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OLUMES" sheetId="1" state="visible" r:id="rId2"/>
  </sheets>
  <definedNames>
    <definedName function="false" hidden="true" localSheetId="0" name="_xlnm._FilterDatabase" vbProcedure="false">VOLUMES!$C$1:$C$346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<sst xmlns="http://schemas.openxmlformats.org/spreadsheetml/2006/main" count="385" uniqueCount="378">
  <si>
    <t xml:space="preserve">NAME</t>
  </si>
  <si>
    <t xml:space="preserve">RETAIL</t>
  </si>
  <si>
    <t xml:space="preserve">QUANTITY</t>
  </si>
  <si>
    <t xml:space="preserve">COLOR</t>
  </si>
  <si>
    <t xml:space="preserve">PRICE</t>
  </si>
  <si>
    <t xml:space="preserve">RAL9016</t>
  </si>
  <si>
    <t xml:space="preserve">RAL9017</t>
  </si>
  <si>
    <t xml:space="preserve">RAL1023</t>
  </si>
  <si>
    <t xml:space="preserve">RAL2004</t>
  </si>
  <si>
    <t xml:space="preserve">RAL3028</t>
  </si>
  <si>
    <t xml:space="preserve">RAL4006</t>
  </si>
  <si>
    <t xml:space="preserve">RAL5015</t>
  </si>
  <si>
    <t xml:space="preserve">RAL6037</t>
  </si>
  <si>
    <t xml:space="preserve">double check</t>
  </si>
  <si>
    <t xml:space="preserve">VOLUMES</t>
  </si>
  <si>
    <t xml:space="preserve">x</t>
  </si>
  <si>
    <t xml:space="preserve">NEW CHUBBY   nice and friendly….</t>
  </si>
  <si>
    <t xml:space="preserve">Page 4 / 5 </t>
  </si>
  <si>
    <t xml:space="preserve">CHU 01</t>
  </si>
  <si>
    <t xml:space="preserve">CHU 02</t>
  </si>
  <si>
    <t xml:space="preserve">CHU 03</t>
  </si>
  <si>
    <t xml:space="preserve">CHU 04</t>
  </si>
  <si>
    <t xml:space="preserve">CHU 05</t>
  </si>
  <si>
    <t xml:space="preserve">CHU 06</t>
  </si>
  <si>
    <t xml:space="preserve">CHU 07</t>
  </si>
  <si>
    <t xml:space="preserve">CHU 08</t>
  </si>
  <si>
    <t xml:space="preserve">CHU 09</t>
  </si>
  <si>
    <t xml:space="preserve">CHU 10</t>
  </si>
  <si>
    <t xml:space="preserve">CHU 11</t>
  </si>
  <si>
    <t xml:space="preserve">CHU 12</t>
  </si>
  <si>
    <t xml:space="preserve">CHU 13</t>
  </si>
  <si>
    <t xml:space="preserve">CHU 14</t>
  </si>
  <si>
    <t xml:space="preserve">CHU 15</t>
  </si>
  <si>
    <t xml:space="preserve">CHU 16</t>
  </si>
  <si>
    <t xml:space="preserve">CHU 17</t>
  </si>
  <si>
    <t xml:space="preserve">CHU 18</t>
  </si>
  <si>
    <t xml:space="preserve">CHU 19</t>
  </si>
  <si>
    <t xml:space="preserve">CHU 20</t>
  </si>
  <si>
    <t xml:space="preserve">CHU 21</t>
  </si>
  <si>
    <t xml:space="preserve">CHU 22</t>
  </si>
  <si>
    <t xml:space="preserve">CHU 23</t>
  </si>
  <si>
    <t xml:space="preserve">FACET Range   keep it simple</t>
  </si>
  <si>
    <t xml:space="preserve">Page 6 </t>
  </si>
  <si>
    <t xml:space="preserve">FCT 01</t>
  </si>
  <si>
    <t xml:space="preserve">FCT 02</t>
  </si>
  <si>
    <t xml:space="preserve">FCT 03</t>
  </si>
  <si>
    <t xml:space="preserve">FCT 04</t>
  </si>
  <si>
    <t xml:space="preserve">FCT 05</t>
  </si>
  <si>
    <t xml:space="preserve">FCT 06</t>
  </si>
  <si>
    <t xml:space="preserve">FCT 07</t>
  </si>
  <si>
    <t xml:space="preserve">FCT 08</t>
  </si>
  <si>
    <t xml:space="preserve">FCT 09</t>
  </si>
  <si>
    <t xml:space="preserve">FCT 10</t>
  </si>
  <si>
    <t xml:space="preserve">FCT 11</t>
  </si>
  <si>
    <t xml:space="preserve">FCT 12</t>
  </si>
  <si>
    <t xml:space="preserve">FCT 13</t>
  </si>
  <si>
    <t xml:space="preserve">FCT 14</t>
  </si>
  <si>
    <t xml:space="preserve">FCT 15</t>
  </si>
  <si>
    <t xml:space="preserve">FCT 16</t>
  </si>
  <si>
    <t xml:space="preserve">FCT 17</t>
  </si>
  <si>
    <t xml:space="preserve">FCT 18</t>
  </si>
  <si>
    <t xml:space="preserve">FCT 19</t>
  </si>
  <si>
    <t xml:space="preserve">FCT 20</t>
  </si>
  <si>
    <t xml:space="preserve">FCT 21</t>
  </si>
  <si>
    <t xml:space="preserve">DELTA VOLUMES - GRP</t>
  </si>
  <si>
    <t xml:space="preserve">Page 7</t>
  </si>
  <si>
    <t xml:space="preserve">DV 01</t>
  </si>
  <si>
    <t xml:space="preserve">DV 02</t>
  </si>
  <si>
    <t xml:space="preserve">DV 03</t>
  </si>
  <si>
    <t xml:space="preserve">DV 04</t>
  </si>
  <si>
    <t xml:space="preserve">DV 05</t>
  </si>
  <si>
    <t xml:space="preserve">DV 06</t>
  </si>
  <si>
    <t xml:space="preserve">DV 07</t>
  </si>
  <si>
    <t xml:space="preserve">DV 08</t>
  </si>
  <si>
    <t xml:space="preserve">DV 09</t>
  </si>
  <si>
    <t xml:space="preserve">DV 10</t>
  </si>
  <si>
    <t xml:space="preserve">DV 11</t>
  </si>
  <si>
    <t xml:space="preserve">DV 12</t>
  </si>
  <si>
    <t xml:space="preserve">DV 13</t>
  </si>
  <si>
    <t xml:space="preserve">DV 14</t>
  </si>
  <si>
    <t xml:space="preserve">DV 14 MIRROR</t>
  </si>
  <si>
    <t xml:space="preserve">DV 15</t>
  </si>
  <si>
    <t xml:space="preserve">DV 15 MIRROR</t>
  </si>
  <si>
    <t xml:space="preserve">DV.Inc 01</t>
  </si>
  <si>
    <t xml:space="preserve">DV.Inc 02</t>
  </si>
  <si>
    <t xml:space="preserve">DV.Inc 03</t>
  </si>
  <si>
    <t xml:space="preserve">LIPS - GRP</t>
  </si>
  <si>
    <t xml:space="preserve">Page 8 </t>
  </si>
  <si>
    <t xml:space="preserve">LIP 01</t>
  </si>
  <si>
    <t xml:space="preserve">LIP 02</t>
  </si>
  <si>
    <t xml:space="preserve">LIP 03</t>
  </si>
  <si>
    <t xml:space="preserve">LIP 04</t>
  </si>
  <si>
    <t xml:space="preserve">LIP 05</t>
  </si>
  <si>
    <t xml:space="preserve">LIP 06</t>
  </si>
  <si>
    <t xml:space="preserve">LIP 07</t>
  </si>
  <si>
    <t xml:space="preserve">LIP 08</t>
  </si>
  <si>
    <t xml:space="preserve">LIP 09</t>
  </si>
  <si>
    <t xml:space="preserve">LIP 10</t>
  </si>
  <si>
    <t xml:space="preserve">LIP 11</t>
  </si>
  <si>
    <t xml:space="preserve">LIP 12</t>
  </si>
  <si>
    <t xml:space="preserve">LIP 13</t>
  </si>
  <si>
    <t xml:space="preserve">LIP 14</t>
  </si>
  <si>
    <t xml:space="preserve">LIP 15</t>
  </si>
  <si>
    <t xml:space="preserve">LIP 16</t>
  </si>
  <si>
    <t xml:space="preserve">LIP 17</t>
  </si>
  <si>
    <t xml:space="preserve">LIP 18</t>
  </si>
  <si>
    <t xml:space="preserve">LIP 19</t>
  </si>
  <si>
    <t xml:space="preserve">GRIP   no grip - not top…!</t>
  </si>
  <si>
    <t xml:space="preserve">Page 9</t>
  </si>
  <si>
    <t xml:space="preserve">GV 01</t>
  </si>
  <si>
    <t xml:space="preserve">GV 02</t>
  </si>
  <si>
    <t xml:space="preserve">GV 03</t>
  </si>
  <si>
    <t xml:space="preserve">GV 04</t>
  </si>
  <si>
    <t xml:space="preserve">GV 05</t>
  </si>
  <si>
    <t xml:space="preserve">GV 06</t>
  </si>
  <si>
    <t xml:space="preserve">GV 07</t>
  </si>
  <si>
    <t xml:space="preserve">GV 08</t>
  </si>
  <si>
    <t xml:space="preserve">GV 09</t>
  </si>
  <si>
    <t xml:space="preserve">GV 10</t>
  </si>
  <si>
    <t xml:space="preserve">GV 11</t>
  </si>
  <si>
    <t xml:space="preserve">GV 12</t>
  </si>
  <si>
    <t xml:space="preserve">GV 13</t>
  </si>
  <si>
    <t xml:space="preserve">GV 14</t>
  </si>
  <si>
    <t xml:space="preserve">GV 15</t>
  </si>
  <si>
    <t xml:space="preserve">GV 16</t>
  </si>
  <si>
    <t xml:space="preserve">GV 17</t>
  </si>
  <si>
    <t xml:space="preserve">GV 18</t>
  </si>
  <si>
    <t xml:space="preserve">GV 19</t>
  </si>
  <si>
    <t xml:space="preserve">BOWLS</t>
  </si>
  <si>
    <t xml:space="preserve">Page 10 /11</t>
  </si>
  <si>
    <t xml:space="preserve">BR 01</t>
  </si>
  <si>
    <t xml:space="preserve">BR 02</t>
  </si>
  <si>
    <t xml:space="preserve">BR 03</t>
  </si>
  <si>
    <t xml:space="preserve">BR 04</t>
  </si>
  <si>
    <t xml:space="preserve">BR 05</t>
  </si>
  <si>
    <t xml:space="preserve">BR 06</t>
  </si>
  <si>
    <t xml:space="preserve">BR 07</t>
  </si>
  <si>
    <t xml:space="preserve">BR 08</t>
  </si>
  <si>
    <t xml:space="preserve">BR 09</t>
  </si>
  <si>
    <t xml:space="preserve">BR 10</t>
  </si>
  <si>
    <t xml:space="preserve">BR 11</t>
  </si>
  <si>
    <t xml:space="preserve">BR 12</t>
  </si>
  <si>
    <t xml:space="preserve">CRO 01</t>
  </si>
  <si>
    <t xml:space="preserve">CRO 02</t>
  </si>
  <si>
    <t xml:space="preserve">CRO 03</t>
  </si>
  <si>
    <t xml:space="preserve">CRO SET</t>
  </si>
  <si>
    <t xml:space="preserve">BR 13</t>
  </si>
  <si>
    <t xml:space="preserve">BR 14</t>
  </si>
  <si>
    <t xml:space="preserve">BR 15</t>
  </si>
  <si>
    <t xml:space="preserve">BR 16</t>
  </si>
  <si>
    <t xml:space="preserve">BR 17</t>
  </si>
  <si>
    <t xml:space="preserve">BR 18</t>
  </si>
  <si>
    <t xml:space="preserve">BR FC 19</t>
  </si>
  <si>
    <t xml:space="preserve">BR 20</t>
  </si>
  <si>
    <t xml:space="preserve">BR 21</t>
  </si>
  <si>
    <t xml:space="preserve">BR 22</t>
  </si>
  <si>
    <t xml:space="preserve">BR 23</t>
  </si>
  <si>
    <t xml:space="preserve">GEO 01</t>
  </si>
  <si>
    <t xml:space="preserve">GEO 02</t>
  </si>
  <si>
    <t xml:space="preserve">GEO 03</t>
  </si>
  <si>
    <t xml:space="preserve">GEO 04</t>
  </si>
  <si>
    <t xml:space="preserve">GEO SET</t>
  </si>
  <si>
    <t xml:space="preserve">PURE SLOPERS &amp; SLOPER FACE</t>
  </si>
  <si>
    <t xml:space="preserve">Page 12</t>
  </si>
  <si>
    <t xml:space="preserve">FV_SLP 01</t>
  </si>
  <si>
    <t xml:space="preserve">FV_SLP 02</t>
  </si>
  <si>
    <t xml:space="preserve">FV_SLP 03</t>
  </si>
  <si>
    <t xml:space="preserve">FV_SLP 04</t>
  </si>
  <si>
    <t xml:space="preserve">FV_SLP 05</t>
  </si>
  <si>
    <t xml:space="preserve">FV_SLP 06</t>
  </si>
  <si>
    <t xml:space="preserve">FV_SLP 07</t>
  </si>
  <si>
    <t xml:space="preserve">FV_SLP 08</t>
  </si>
  <si>
    <t xml:space="preserve">FV_SLF 01</t>
  </si>
  <si>
    <t xml:space="preserve">FV_SLF 02</t>
  </si>
  <si>
    <t xml:space="preserve">FV_SLF 03</t>
  </si>
  <si>
    <t xml:space="preserve">FV_SLF 04</t>
  </si>
  <si>
    <t xml:space="preserve">FV_SLF 05</t>
  </si>
  <si>
    <t xml:space="preserve">FV_SLF 06</t>
  </si>
  <si>
    <t xml:space="preserve">FV_SLF 07</t>
  </si>
  <si>
    <t xml:space="preserve">FV_SLF 08</t>
  </si>
  <si>
    <t xml:space="preserve">FV_SLF 09</t>
  </si>
  <si>
    <t xml:space="preserve">CORNERS POSITIVE &amp; NEGATIVE</t>
  </si>
  <si>
    <t xml:space="preserve">Page 13</t>
  </si>
  <si>
    <t xml:space="preserve">FV CP 13</t>
  </si>
  <si>
    <t xml:space="preserve">FV CP 14</t>
  </si>
  <si>
    <t xml:space="preserve">FV CP 15</t>
  </si>
  <si>
    <t xml:space="preserve">FV CP 16</t>
  </si>
  <si>
    <t xml:space="preserve">FV CP 17</t>
  </si>
  <si>
    <t xml:space="preserve">FV CP 18</t>
  </si>
  <si>
    <t xml:space="preserve">FV CP 20</t>
  </si>
  <si>
    <t xml:space="preserve">FV CP 69</t>
  </si>
  <si>
    <t xml:space="preserve">FV CP 112</t>
  </si>
  <si>
    <t xml:space="preserve">FV CP 135</t>
  </si>
  <si>
    <t xml:space="preserve">FV CP 136</t>
  </si>
  <si>
    <t xml:space="preserve">FV CP 137</t>
  </si>
  <si>
    <t xml:space="preserve">FV CP 138</t>
  </si>
  <si>
    <t xml:space="preserve">FV CN 44</t>
  </si>
  <si>
    <t xml:space="preserve">FV CN 49</t>
  </si>
  <si>
    <t xml:space="preserve">FV CN 52</t>
  </si>
  <si>
    <t xml:space="preserve">FV CN 63</t>
  </si>
  <si>
    <t xml:space="preserve">FV CN 113</t>
  </si>
  <si>
    <t xml:space="preserve">FV CN 139</t>
  </si>
  <si>
    <t xml:space="preserve">FV CN 140</t>
  </si>
  <si>
    <t xml:space="preserve">FV CN 141</t>
  </si>
  <si>
    <t xml:space="preserve">WOOD VOLUMES </t>
  </si>
  <si>
    <t xml:space="preserve">Page 14 / 15</t>
  </si>
  <si>
    <t xml:space="preserve">WV S1 </t>
  </si>
  <si>
    <t xml:space="preserve">WV S2 </t>
  </si>
  <si>
    <t xml:space="preserve">WV M1 </t>
  </si>
  <si>
    <t xml:space="preserve">WV M2 </t>
  </si>
  <si>
    <t xml:space="preserve">WV M3 </t>
  </si>
  <si>
    <t xml:space="preserve">WV M4 </t>
  </si>
  <si>
    <t xml:space="preserve">WV M5 </t>
  </si>
  <si>
    <t xml:space="preserve">WV M6</t>
  </si>
  <si>
    <t xml:space="preserve">WV M7</t>
  </si>
  <si>
    <t xml:space="preserve">WV M8</t>
  </si>
  <si>
    <t xml:space="preserve">WV M9</t>
  </si>
  <si>
    <t xml:space="preserve">WV REC</t>
  </si>
  <si>
    <t xml:space="preserve">WV L1 Symetric</t>
  </si>
  <si>
    <t xml:space="preserve">WV L1 Inc. </t>
  </si>
  <si>
    <t xml:space="preserve">WV Tri 1</t>
  </si>
  <si>
    <t xml:space="preserve">WV Tri 2</t>
  </si>
  <si>
    <t xml:space="preserve">WV Tri Inc.</t>
  </si>
  <si>
    <t xml:space="preserve">WV block</t>
  </si>
  <si>
    <t xml:space="preserve">WV Ufo</t>
  </si>
  <si>
    <t xml:space="preserve">WV L2 </t>
  </si>
  <si>
    <t xml:space="preserve">WV L3 </t>
  </si>
  <si>
    <t xml:space="preserve">WV L4 </t>
  </si>
  <si>
    <t xml:space="preserve">WV L5 Inc.</t>
  </si>
  <si>
    <t xml:space="preserve">WV L6 Inc.</t>
  </si>
  <si>
    <t xml:space="preserve">WV L7 Inc.</t>
  </si>
  <si>
    <t xml:space="preserve">WV L8 Inc.</t>
  </si>
  <si>
    <t xml:space="preserve">WV L9</t>
  </si>
  <si>
    <t xml:space="preserve">WV L10</t>
  </si>
  <si>
    <t xml:space="preserve">WV L11 </t>
  </si>
  <si>
    <t xml:space="preserve">WV L12 </t>
  </si>
  <si>
    <t xml:space="preserve">WV L13 </t>
  </si>
  <si>
    <t xml:space="preserve">WV flash</t>
  </si>
  <si>
    <t xml:space="preserve">CLASSICS Range</t>
  </si>
  <si>
    <t xml:space="preserve">Page 16 / 19</t>
  </si>
  <si>
    <t xml:space="preserve">FV 03</t>
  </si>
  <si>
    <t xml:space="preserve">FV 04</t>
  </si>
  <si>
    <t xml:space="preserve">FV 05</t>
  </si>
  <si>
    <t xml:space="preserve">FV 06</t>
  </si>
  <si>
    <t xml:space="preserve">FV 07</t>
  </si>
  <si>
    <t xml:space="preserve">FV 08</t>
  </si>
  <si>
    <t xml:space="preserve">FV 09</t>
  </si>
  <si>
    <t xml:space="preserve">FV 10</t>
  </si>
  <si>
    <t xml:space="preserve">FV 11</t>
  </si>
  <si>
    <t xml:space="preserve">FV 12</t>
  </si>
  <si>
    <t xml:space="preserve">FV 19</t>
  </si>
  <si>
    <t xml:space="preserve">FV 21</t>
  </si>
  <si>
    <t xml:space="preserve">FV 24</t>
  </si>
  <si>
    <t xml:space="preserve">FV 25</t>
  </si>
  <si>
    <t xml:space="preserve">FV 26</t>
  </si>
  <si>
    <t xml:space="preserve">FV 27</t>
  </si>
  <si>
    <t xml:space="preserve">FV 28</t>
  </si>
  <si>
    <t xml:space="preserve">FV 29</t>
  </si>
  <si>
    <t xml:space="preserve">FV 30</t>
  </si>
  <si>
    <t xml:space="preserve">FV 32</t>
  </si>
  <si>
    <t xml:space="preserve">FV 33</t>
  </si>
  <si>
    <t xml:space="preserve">FV 34</t>
  </si>
  <si>
    <t xml:space="preserve">FV 35</t>
  </si>
  <si>
    <t xml:space="preserve">FV 36</t>
  </si>
  <si>
    <t xml:space="preserve">FV 37</t>
  </si>
  <si>
    <t xml:space="preserve">FV 38</t>
  </si>
  <si>
    <t xml:space="preserve">FV 39</t>
  </si>
  <si>
    <t xml:space="preserve">FV 40</t>
  </si>
  <si>
    <t xml:space="preserve">FV 41</t>
  </si>
  <si>
    <t xml:space="preserve">FV 43</t>
  </si>
  <si>
    <t xml:space="preserve">FV 45</t>
  </si>
  <si>
    <t xml:space="preserve">FV 50</t>
  </si>
  <si>
    <t xml:space="preserve">FV 51</t>
  </si>
  <si>
    <t xml:space="preserve">FV 53</t>
  </si>
  <si>
    <t xml:space="preserve">FV 54</t>
  </si>
  <si>
    <t xml:space="preserve">FV 56</t>
  </si>
  <si>
    <t xml:space="preserve">FV 57</t>
  </si>
  <si>
    <t xml:space="preserve">FV 58</t>
  </si>
  <si>
    <t xml:space="preserve">FV 60</t>
  </si>
  <si>
    <t xml:space="preserve">FV 62</t>
  </si>
  <si>
    <t xml:space="preserve">FV 64</t>
  </si>
  <si>
    <t xml:space="preserve">FV 66</t>
  </si>
  <si>
    <t xml:space="preserve">FV 70</t>
  </si>
  <si>
    <t xml:space="preserve">FV 71</t>
  </si>
  <si>
    <t xml:space="preserve">FV 72</t>
  </si>
  <si>
    <t xml:space="preserve">FV 73</t>
  </si>
  <si>
    <t xml:space="preserve">FV 74</t>
  </si>
  <si>
    <t xml:space="preserve">FV 75</t>
  </si>
  <si>
    <t xml:space="preserve">FV 76</t>
  </si>
  <si>
    <t xml:space="preserve">FV 78</t>
  </si>
  <si>
    <t xml:space="preserve">FV 79</t>
  </si>
  <si>
    <t xml:space="preserve">FV 80</t>
  </si>
  <si>
    <t xml:space="preserve">FV 81</t>
  </si>
  <si>
    <t xml:space="preserve">FV 82</t>
  </si>
  <si>
    <t xml:space="preserve">FV 83</t>
  </si>
  <si>
    <t xml:space="preserve">FV 84</t>
  </si>
  <si>
    <t xml:space="preserve">FV 85</t>
  </si>
  <si>
    <t xml:space="preserve">FV 86</t>
  </si>
  <si>
    <t xml:space="preserve">FV 87</t>
  </si>
  <si>
    <t xml:space="preserve">FV 88</t>
  </si>
  <si>
    <t xml:space="preserve">FV 90</t>
  </si>
  <si>
    <t xml:space="preserve">FV 91</t>
  </si>
  <si>
    <t xml:space="preserve">FV 92</t>
  </si>
  <si>
    <t xml:space="preserve">FV 93</t>
  </si>
  <si>
    <t xml:space="preserve">FV 94</t>
  </si>
  <si>
    <t xml:space="preserve">FV 95</t>
  </si>
  <si>
    <t xml:space="preserve">FV 96</t>
  </si>
  <si>
    <t xml:space="preserve">FV 97</t>
  </si>
  <si>
    <t xml:space="preserve">FV 98</t>
  </si>
  <si>
    <t xml:space="preserve">FV 99</t>
  </si>
  <si>
    <t xml:space="preserve">FV 100</t>
  </si>
  <si>
    <t xml:space="preserve">FV 101</t>
  </si>
  <si>
    <t xml:space="preserve">FV 102</t>
  </si>
  <si>
    <t xml:space="preserve">FV 103</t>
  </si>
  <si>
    <t xml:space="preserve">FV 104</t>
  </si>
  <si>
    <t xml:space="preserve">FV 105</t>
  </si>
  <si>
    <t xml:space="preserve">FV 106</t>
  </si>
  <si>
    <t xml:space="preserve">FV 107</t>
  </si>
  <si>
    <t xml:space="preserve">FV 108</t>
  </si>
  <si>
    <t xml:space="preserve">FV 109</t>
  </si>
  <si>
    <t xml:space="preserve">FV 110</t>
  </si>
  <si>
    <t xml:space="preserve">FV 116 </t>
  </si>
  <si>
    <t xml:space="preserve">FV 122</t>
  </si>
  <si>
    <t xml:space="preserve">FV 123</t>
  </si>
  <si>
    <t xml:space="preserve">FV 124</t>
  </si>
  <si>
    <t xml:space="preserve">FV 125</t>
  </si>
  <si>
    <t xml:space="preserve">FV 126</t>
  </si>
  <si>
    <t xml:space="preserve">FV 127</t>
  </si>
  <si>
    <t xml:space="preserve">FV 128</t>
  </si>
  <si>
    <t xml:space="preserve">FV 129</t>
  </si>
  <si>
    <t xml:space="preserve">FV 130</t>
  </si>
  <si>
    <t xml:space="preserve">FV 131</t>
  </si>
  <si>
    <t xml:space="preserve">FV 132</t>
  </si>
  <si>
    <t xml:space="preserve">FV 133</t>
  </si>
  <si>
    <t xml:space="preserve">FV 134</t>
  </si>
  <si>
    <t xml:space="preserve">FV 142</t>
  </si>
  <si>
    <t xml:space="preserve">FV 143</t>
  </si>
  <si>
    <t xml:space="preserve">FV 144</t>
  </si>
  <si>
    <t xml:space="preserve">FV 145</t>
  </si>
  <si>
    <t xml:space="preserve">FV 146</t>
  </si>
  <si>
    <t xml:space="preserve">FV 147</t>
  </si>
  <si>
    <t xml:space="preserve">FV 148</t>
  </si>
  <si>
    <t xml:space="preserve">FV 149</t>
  </si>
  <si>
    <t xml:space="preserve">FV 150</t>
  </si>
  <si>
    <t xml:space="preserve">FV 152</t>
  </si>
  <si>
    <t xml:space="preserve">FV 153</t>
  </si>
  <si>
    <t xml:space="preserve">FV 154</t>
  </si>
  <si>
    <t xml:space="preserve">PV 01</t>
  </si>
  <si>
    <t xml:space="preserve">STALAGTITES Range</t>
  </si>
  <si>
    <t xml:space="preserve">Page 20</t>
  </si>
  <si>
    <t xml:space="preserve">FV ST 22</t>
  </si>
  <si>
    <t xml:space="preserve">FV ST 23</t>
  </si>
  <si>
    <t xml:space="preserve">FV ST 31</t>
  </si>
  <si>
    <t xml:space="preserve">FV ST 42</t>
  </si>
  <si>
    <t xml:space="preserve">FV ST 59</t>
  </si>
  <si>
    <t xml:space="preserve">FV ST 65</t>
  </si>
  <si>
    <t xml:space="preserve">FV ST 77</t>
  </si>
  <si>
    <t xml:space="preserve">FV ST 89</t>
  </si>
  <si>
    <t xml:space="preserve">FV ST 117 </t>
  </si>
  <si>
    <t xml:space="preserve">FV ST 118 </t>
  </si>
  <si>
    <t xml:space="preserve">FV ST 119 </t>
  </si>
  <si>
    <t xml:space="preserve">FV ST 120 </t>
  </si>
  <si>
    <t xml:space="preserve">SUM</t>
  </si>
  <si>
    <t xml:space="preserve">Rabatt</t>
  </si>
  <si>
    <t xml:space="preserve">Transport</t>
  </si>
  <si>
    <t xml:space="preserve">Summe netto</t>
  </si>
  <si>
    <t xml:space="preserve">20% MWST</t>
  </si>
  <si>
    <t xml:space="preserve">Summe brutto</t>
  </si>
  <si>
    <t xml:space="preserve">Lieferzeit ca 6 Wochen -&gt; Transportkosten müssen im Einzelfall abgeklärt werden -&gt; riesige Größenunterschiede!</t>
  </si>
  <si>
    <t xml:space="preserve">Farben auf Wunsch nach RAL Tabelle erhältlich</t>
  </si>
  <si>
    <t xml:space="preserve">Rabattstaffel</t>
  </si>
  <si>
    <t xml:space="preserve">Auftragswert</t>
  </si>
  <si>
    <t xml:space="preserve">Ab 1000</t>
  </si>
  <si>
    <t xml:space="preserve">Ab 2000</t>
  </si>
  <si>
    <t xml:space="preserve">Ab 3000</t>
  </si>
  <si>
    <t xml:space="preserve">alle Preise ex St.Valentin, exkl. MWST</t>
  </si>
  <si>
    <t xml:space="preserve">Bitte bei Bestellungen unbedingt Farbe nach RAL oder falls unwichtig nach Farbton angeben.</t>
  </si>
  <si>
    <t xml:space="preserve">Bestellungen bitte frühzeitig durchgeben um hohe Lieferkosten zu vermeiden.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</si>
</sst>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General"/>
    <numFmt numFmtId="167" formatCode="* #,##0.00\ [$€-2]\ ;\-* #,##0.00\ [$€-2]\ ;* \-??\ [$€-2]\ "/>
    <numFmt numFmtId="168" formatCode="#,##0.00\ [$€-2];\-#,##0.00\ [$€-2]"/>
    <numFmt numFmtId="169" formatCode="0.00%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sz val="14"/>
      <color rgb="FF00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sz val="12"/>
      <color rgb="FF000000"/>
      <name val="Arial"/>
      <family val="0"/>
      <charset val="1"/>
    </font>
    <font>
      <sz val="10"/>
      <color rgb="FFFF0000"/>
      <name val="Arial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FF0000"/>
        <bgColor rgb="FF993300"/>
      </patternFill>
    </fill>
    <fill>
      <patternFill patternType="solid">
        <fgColor rgb="FF6711FF"/>
        <bgColor rgb="FF800080"/>
      </patternFill>
    </fill>
    <fill>
      <patternFill patternType="solid">
        <fgColor rgb="FF99CCFF"/>
        <bgColor rgb="FFCCCCFF"/>
      </patternFill>
    </fill>
    <fill>
      <patternFill patternType="solid">
        <fgColor rgb="FF99CC00"/>
        <bgColor rgb="FFFFCC00"/>
      </patternFill>
    </fill>
    <fill>
      <patternFill patternType="solid">
        <fgColor rgb="FFFFCC00"/>
        <bgColor rgb="FFFFFF00"/>
      </patternFill>
    </fill>
    <fill>
      <patternFill patternType="solid">
        <fgColor rgb="FFC0C0C0"/>
        <bgColor rgb="FFAAAAAA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>
        <color rgb="FFAAAAAA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>
        <color rgb="FFAAAAAA"/>
      </top>
      <bottom style="thin"/>
      <diagonal/>
    </border>
    <border diagonalUp="false" diagonalDown="false">
      <left style="thin"/>
      <right style="thin">
        <color rgb="FFAAAAAA"/>
      </right>
      <top style="thin">
        <color rgb="FFAAAAAA"/>
      </top>
      <bottom/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/>
      <diagonal/>
    </border>
    <border diagonalUp="false" diagonalDown="false">
      <left style="thin"/>
      <right style="thin">
        <color rgb="FFAAAAAA"/>
      </right>
      <top style="thin"/>
      <bottom style="thin">
        <color rgb="FFAAAAAA"/>
      </bottom>
      <diagonal/>
    </border>
    <border diagonalUp="false" diagonalDown="false">
      <left style="thin">
        <color rgb="FFAAAAAA"/>
      </left>
      <right style="thin">
        <color rgb="FFAAAAAA"/>
      </right>
      <top style="thin"/>
      <bottom style="thin">
        <color rgb="FFAAAAAA"/>
      </bottom>
      <diagonal/>
    </border>
    <border diagonalUp="false" diagonalDown="false">
      <left style="thin">
        <color rgb="FFAAAAAA"/>
      </left>
      <right/>
      <top style="thin"/>
      <bottom style="thin">
        <color rgb="FFAAAAAA"/>
      </bottom>
      <diagonal/>
    </border>
    <border diagonalUp="false" diagonalDown="false">
      <left/>
      <right style="thin">
        <color rgb="FFAAAAAA"/>
      </right>
      <top/>
      <bottom/>
      <diagonal/>
    </border>
    <border diagonalUp="false" diagonalDown="false">
      <left style="thin"/>
      <right style="thin">
        <color rgb="FFAAAAAA"/>
      </right>
      <top style="thin"/>
      <bottom style="thin"/>
      <diagonal/>
    </border>
    <border diagonalUp="false" diagonalDown="false">
      <left style="thin">
        <color rgb="FFAAAAAA"/>
      </left>
      <right style="thin">
        <color rgb="FFAAAAAA"/>
      </right>
      <top style="thin"/>
      <bottom style="thin"/>
      <diagonal/>
    </border>
    <border diagonalUp="false" diagonalDown="false">
      <left style="thin">
        <color rgb="FFAAAAAA"/>
      </left>
      <right style="thin"/>
      <top style="thin"/>
      <bottom style="thin"/>
      <diagonal/>
    </border>
    <border diagonalUp="false" diagonalDown="false">
      <left style="thin"/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AAAAAA"/>
      </left>
      <right/>
      <top style="thin">
        <color rgb="FFAAAAAA"/>
      </top>
      <bottom style="thin">
        <color rgb="FFAAAAAA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 diagonalUp="false" diagonalDown="false">
      <left style="thin">
        <color rgb="FFAAAAAA"/>
      </left>
      <right style="thin"/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AAAAAA"/>
      </left>
      <right/>
      <top/>
      <bottom/>
      <diagonal/>
    </border>
    <border diagonalUp="false" diagonalDown="false"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8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1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1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11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11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11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1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11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11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1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11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11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5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5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C0C0C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6711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8"/>
  <sheetViews>
    <sheetView showFormulas="false" showGridLines="false" showRowColHeaders="true" showZeros="true" rightToLeft="false" tabSelected="true" showOutlineSymbols="true" defaultGridColor="true" view="normal" topLeftCell="A175" colorId="64" zoomScale="100" zoomScaleNormal="100" zoomScalePageLayoutView="100" workbookViewId="0">
      <selection pane="topLeft" activeCell="B212" activeCellId="0" sqref="B212"/>
    </sheetView>
  </sheetViews>
  <sheetFormatPr defaultColWidth="10.82421875" defaultRowHeight="15.75" zeroHeight="false" outlineLevelRow="0" outlineLevelCol="0"/>
  <cols>
    <col collapsed="false" customWidth="true" hidden="false" outlineLevel="0" max="1" min="1" style="1" width="21.26"/>
    <col collapsed="false" customWidth="true" hidden="false" outlineLevel="0" max="2" min="2" style="1" width="12.76"/>
    <col collapsed="false" customWidth="true" hidden="false" outlineLevel="0" max="3" min="3" style="1" width="14.62"/>
    <col collapsed="false" customWidth="true" hidden="false" outlineLevel="0" max="4" min="4" style="1" width="11.91"/>
    <col collapsed="false" customWidth="true" hidden="false" outlineLevel="0" max="5" min="5" style="1" width="18.09"/>
    <col collapsed="false" customWidth="false" hidden="false" outlineLevel="0" max="6" min="6" style="1" width="10.77"/>
    <col collapsed="false" customWidth="true" hidden="false" outlineLevel="0" max="7" min="7" style="1" width="10.6"/>
    <col collapsed="false" customWidth="false" hidden="false" outlineLevel="0" max="12" min="8" style="1" width="10.77"/>
    <col collapsed="false" customWidth="true" hidden="false" outlineLevel="0" max="13" min="13" style="1" width="10.6"/>
    <col collapsed="false" customWidth="true" hidden="false" outlineLevel="0" max="15" min="14" style="1" width="11.48"/>
    <col collapsed="false" customWidth="false" hidden="false" outlineLevel="0" max="257" min="16" style="1" width="10.77"/>
  </cols>
  <sheetData>
    <row r="1" customFormat="false" ht="18" hidden="false" customHeight="true" outlineLevel="0" collapsed="false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/>
      <c r="G1" s="6"/>
      <c r="H1" s="7"/>
      <c r="I1" s="8"/>
      <c r="J1" s="9"/>
      <c r="K1" s="10"/>
      <c r="L1" s="11"/>
      <c r="M1" s="12"/>
      <c r="N1" s="13"/>
      <c r="O1" s="14"/>
    </row>
    <row r="2" customFormat="false" ht="15.75" hidden="false" customHeight="true" outlineLevel="0" collapsed="false">
      <c r="A2" s="15"/>
      <c r="B2" s="15"/>
      <c r="C2" s="16" t="n">
        <f aca="false">SUM(C29:C338)</f>
        <v>0</v>
      </c>
      <c r="D2" s="17"/>
      <c r="E2" s="18"/>
      <c r="F2" s="19" t="s">
        <v>5</v>
      </c>
      <c r="G2" s="19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1" t="s">
        <v>12</v>
      </c>
      <c r="N2" s="22" t="s">
        <v>13</v>
      </c>
      <c r="O2" s="22"/>
    </row>
    <row r="3" customFormat="false" ht="32.25" hidden="false" customHeight="true" outlineLevel="0" collapsed="false">
      <c r="A3" s="23" t="s">
        <v>14</v>
      </c>
      <c r="B3" s="24"/>
      <c r="C3" s="25" t="s">
        <v>15</v>
      </c>
      <c r="D3" s="26"/>
      <c r="E3" s="27"/>
      <c r="F3" s="28"/>
      <c r="G3" s="28"/>
      <c r="H3" s="29"/>
      <c r="I3" s="29"/>
      <c r="J3" s="29"/>
      <c r="K3" s="29"/>
      <c r="L3" s="29"/>
      <c r="M3" s="30"/>
      <c r="N3" s="31"/>
      <c r="O3" s="32"/>
    </row>
    <row r="4" customFormat="false" ht="17.25" hidden="false" customHeight="true" outlineLevel="0" collapsed="false">
      <c r="A4" s="33" t="s">
        <v>16</v>
      </c>
      <c r="B4" s="33"/>
      <c r="C4" s="34"/>
      <c r="D4" s="35" t="s">
        <v>17</v>
      </c>
      <c r="E4" s="36"/>
      <c r="F4" s="28"/>
      <c r="G4" s="28"/>
      <c r="H4" s="29"/>
      <c r="I4" s="29"/>
      <c r="J4" s="29"/>
      <c r="K4" s="29"/>
      <c r="L4" s="29"/>
      <c r="M4" s="30"/>
      <c r="N4" s="37" t="str">
        <f aca="false">IF((M4+L4+K4+J4+F4)=0,"",F4+J4+K4+L4+M4)</f>
        <v/>
      </c>
      <c r="O4" s="32"/>
    </row>
    <row r="5" customFormat="false" ht="12.75" hidden="false" customHeight="true" outlineLevel="0" collapsed="false">
      <c r="A5" s="38" t="s">
        <v>18</v>
      </c>
      <c r="B5" s="39" t="n">
        <v>69</v>
      </c>
      <c r="C5" s="40"/>
      <c r="D5" s="41"/>
      <c r="E5" s="42" t="n">
        <f aca="false">B5*C5</f>
        <v>0</v>
      </c>
      <c r="F5" s="28"/>
      <c r="G5" s="28"/>
      <c r="H5" s="29"/>
      <c r="I5" s="29"/>
      <c r="J5" s="29"/>
      <c r="K5" s="29"/>
      <c r="L5" s="29"/>
      <c r="M5" s="30"/>
      <c r="N5" s="37" t="str">
        <f aca="false">IF((M5+L5+K5+J5+I5+H5+G5+F5)=0,"",F5+G5+H5+I5+J5+K5+L5+M5)</f>
        <v/>
      </c>
      <c r="O5" s="43" t="str">
        <f aca="false">IF(N5=C5,"TRUE","FALSE")</f>
        <v>TRUE</v>
      </c>
    </row>
    <row r="6" customFormat="false" ht="12.75" hidden="false" customHeight="true" outlineLevel="0" collapsed="false">
      <c r="A6" s="38" t="s">
        <v>19</v>
      </c>
      <c r="B6" s="39" t="n">
        <v>50</v>
      </c>
      <c r="C6" s="40"/>
      <c r="D6" s="41"/>
      <c r="E6" s="42" t="n">
        <f aca="false">B6*C6</f>
        <v>0</v>
      </c>
      <c r="F6" s="28"/>
      <c r="G6" s="28"/>
      <c r="H6" s="29"/>
      <c r="I6" s="29"/>
      <c r="J6" s="29"/>
      <c r="K6" s="29"/>
      <c r="L6" s="29"/>
      <c r="M6" s="30"/>
      <c r="N6" s="37" t="str">
        <f aca="false">IF((M6+L6+K6+J6+I6+H6+G6+F6)=0,"",F6+G6+H6+I6+J6+K6+L6+M6)</f>
        <v/>
      </c>
      <c r="O6" s="43" t="str">
        <f aca="false">IF(N6=C6,"TRUE","FALSE")</f>
        <v>TRUE</v>
      </c>
    </row>
    <row r="7" customFormat="false" ht="12.75" hidden="false" customHeight="true" outlineLevel="0" collapsed="false">
      <c r="A7" s="38" t="s">
        <v>20</v>
      </c>
      <c r="B7" s="39" t="n">
        <v>57.5</v>
      </c>
      <c r="C7" s="40"/>
      <c r="D7" s="41"/>
      <c r="E7" s="42" t="n">
        <f aca="false">B7*C7</f>
        <v>0</v>
      </c>
      <c r="F7" s="28"/>
      <c r="G7" s="28"/>
      <c r="H7" s="29"/>
      <c r="I7" s="29"/>
      <c r="J7" s="29"/>
      <c r="K7" s="29"/>
      <c r="L7" s="29"/>
      <c r="M7" s="30"/>
      <c r="N7" s="37" t="str">
        <f aca="false">IF((M7+L7+K7+J7+I7+H7+G7+F7)=0,"",F7+G7+H7+I7+J7+K7+L7+M7)</f>
        <v/>
      </c>
      <c r="O7" s="43" t="str">
        <f aca="false">IF(N7=C7,"TRUE","FALSE")</f>
        <v>TRUE</v>
      </c>
    </row>
    <row r="8" customFormat="false" ht="12.75" hidden="false" customHeight="true" outlineLevel="0" collapsed="false">
      <c r="A8" s="38" t="s">
        <v>21</v>
      </c>
      <c r="B8" s="39" t="n">
        <v>57.5</v>
      </c>
      <c r="C8" s="40"/>
      <c r="D8" s="41"/>
      <c r="E8" s="42" t="n">
        <f aca="false">B8*C8</f>
        <v>0</v>
      </c>
      <c r="F8" s="28"/>
      <c r="G8" s="28"/>
      <c r="H8" s="29"/>
      <c r="I8" s="29"/>
      <c r="J8" s="29"/>
      <c r="K8" s="29"/>
      <c r="L8" s="29"/>
      <c r="M8" s="30"/>
      <c r="N8" s="37" t="str">
        <f aca="false">IF((M8+L8+K8+J8+I8+H8+G8+F8)=0,"",F8+G8+H8+I8+J8+K8+L8+M8)</f>
        <v/>
      </c>
      <c r="O8" s="43" t="str">
        <f aca="false">IF(N8=C8,"TRUE","FALSE")</f>
        <v>TRUE</v>
      </c>
    </row>
    <row r="9" customFormat="false" ht="12.75" hidden="false" customHeight="true" outlineLevel="0" collapsed="false">
      <c r="A9" s="38" t="s">
        <v>22</v>
      </c>
      <c r="B9" s="39" t="n">
        <v>57.5</v>
      </c>
      <c r="C9" s="40"/>
      <c r="D9" s="41"/>
      <c r="E9" s="42" t="n">
        <f aca="false">B9*C9</f>
        <v>0</v>
      </c>
      <c r="F9" s="28"/>
      <c r="G9" s="28"/>
      <c r="H9" s="29"/>
      <c r="I9" s="29"/>
      <c r="J9" s="29"/>
      <c r="K9" s="29"/>
      <c r="L9" s="29"/>
      <c r="M9" s="30"/>
      <c r="N9" s="37" t="str">
        <f aca="false">IF((M9+L9+K9+J9+I9+H9+G9+F9)=0,"",F9+G9+H9+I9+J9+K9+L9+M9)</f>
        <v/>
      </c>
      <c r="O9" s="43" t="str">
        <f aca="false">IF(N9=C9,"TRUE","FALSE")</f>
        <v>TRUE</v>
      </c>
    </row>
    <row r="10" customFormat="false" ht="12.75" hidden="false" customHeight="true" outlineLevel="0" collapsed="false">
      <c r="A10" s="38" t="s">
        <v>23</v>
      </c>
      <c r="B10" s="39" t="n">
        <v>46</v>
      </c>
      <c r="C10" s="40"/>
      <c r="D10" s="41"/>
      <c r="E10" s="42" t="n">
        <f aca="false">B10*C10</f>
        <v>0</v>
      </c>
      <c r="F10" s="28"/>
      <c r="G10" s="28"/>
      <c r="H10" s="29"/>
      <c r="I10" s="29"/>
      <c r="J10" s="29"/>
      <c r="K10" s="29"/>
      <c r="L10" s="29"/>
      <c r="M10" s="30"/>
      <c r="N10" s="37" t="str">
        <f aca="false">IF((M10+L10+K10+J10+I10+H10+G10+F10)=0,"",F10+G10+H10+I10+J10+K10+L10+M10)</f>
        <v/>
      </c>
      <c r="O10" s="43" t="str">
        <f aca="false">IF(N10=C10,"TRUE","FALSE")</f>
        <v>TRUE</v>
      </c>
    </row>
    <row r="11" customFormat="false" ht="12.75" hidden="false" customHeight="true" outlineLevel="0" collapsed="false">
      <c r="A11" s="38" t="s">
        <v>24</v>
      </c>
      <c r="B11" s="39" t="n">
        <v>73.5</v>
      </c>
      <c r="C11" s="40"/>
      <c r="D11" s="41"/>
      <c r="E11" s="42" t="n">
        <f aca="false">B11*C11</f>
        <v>0</v>
      </c>
      <c r="F11" s="28"/>
      <c r="G11" s="28"/>
      <c r="H11" s="29"/>
      <c r="I11" s="29"/>
      <c r="J11" s="29"/>
      <c r="K11" s="29"/>
      <c r="L11" s="29"/>
      <c r="M11" s="30"/>
      <c r="N11" s="37" t="str">
        <f aca="false">IF((M11+L11+K11+J11+I11+H11+G11+F11)=0,"",F11+G11+H11+I11+J11+K11+L11+M11)</f>
        <v/>
      </c>
      <c r="O11" s="43" t="str">
        <f aca="false">IF(N11=C11,"TRUE","FALSE")</f>
        <v>TRUE</v>
      </c>
    </row>
    <row r="12" customFormat="false" ht="12.75" hidden="false" customHeight="true" outlineLevel="0" collapsed="false">
      <c r="A12" s="38" t="s">
        <v>25</v>
      </c>
      <c r="B12" s="39" t="n">
        <v>69</v>
      </c>
      <c r="C12" s="40"/>
      <c r="D12" s="41"/>
      <c r="E12" s="42" t="n">
        <f aca="false">B12*C12</f>
        <v>0</v>
      </c>
      <c r="F12" s="28"/>
      <c r="G12" s="28"/>
      <c r="H12" s="29"/>
      <c r="I12" s="29"/>
      <c r="J12" s="29"/>
      <c r="K12" s="29"/>
      <c r="L12" s="29"/>
      <c r="M12" s="30"/>
      <c r="N12" s="37" t="str">
        <f aca="false">IF((M12+L12+K12+J12+I12+H12+G12+F12)=0,"",F12+G12+H12+I12+J12+K12+L12+M12)</f>
        <v/>
      </c>
      <c r="O12" s="43" t="str">
        <f aca="false">IF(N12=C12,"TRUE","FALSE")</f>
        <v>TRUE</v>
      </c>
    </row>
    <row r="13" customFormat="false" ht="12.75" hidden="false" customHeight="true" outlineLevel="0" collapsed="false">
      <c r="A13" s="38" t="s">
        <v>26</v>
      </c>
      <c r="B13" s="39" t="n">
        <v>92</v>
      </c>
      <c r="C13" s="40"/>
      <c r="D13" s="41"/>
      <c r="E13" s="42" t="n">
        <f aca="false">B13*C13</f>
        <v>0</v>
      </c>
      <c r="F13" s="28"/>
      <c r="G13" s="28"/>
      <c r="H13" s="29"/>
      <c r="I13" s="29"/>
      <c r="J13" s="29"/>
      <c r="K13" s="29"/>
      <c r="L13" s="29"/>
      <c r="M13" s="30"/>
      <c r="N13" s="37" t="str">
        <f aca="false">IF((M13+L13+K13+J13+I13+H13+G13+F13)=0,"",F13+G13+H13+I13+J13+K13+L13+M13)</f>
        <v/>
      </c>
      <c r="O13" s="43" t="str">
        <f aca="false">IF(N13=C13,"TRUE","FALSE")</f>
        <v>TRUE</v>
      </c>
    </row>
    <row r="14" customFormat="false" ht="12.75" hidden="false" customHeight="true" outlineLevel="0" collapsed="false">
      <c r="A14" s="38" t="s">
        <v>27</v>
      </c>
      <c r="B14" s="39" t="n">
        <v>92</v>
      </c>
      <c r="C14" s="40"/>
      <c r="D14" s="41"/>
      <c r="E14" s="42" t="n">
        <f aca="false">B14*C14</f>
        <v>0</v>
      </c>
      <c r="F14" s="28"/>
      <c r="G14" s="28"/>
      <c r="H14" s="29"/>
      <c r="I14" s="29"/>
      <c r="J14" s="29"/>
      <c r="K14" s="29"/>
      <c r="L14" s="29"/>
      <c r="M14" s="30"/>
      <c r="N14" s="37" t="str">
        <f aca="false">IF((M14+L14+K14+J14+I14+H14+G14+F14)=0,"",F14+G14+H14+I14+J14+K14+L14+M14)</f>
        <v/>
      </c>
      <c r="O14" s="43" t="str">
        <f aca="false">IF(N14=C14,"TRUE","FALSE")</f>
        <v>TRUE</v>
      </c>
    </row>
    <row r="15" customFormat="false" ht="12.75" hidden="false" customHeight="true" outlineLevel="0" collapsed="false">
      <c r="A15" s="38" t="s">
        <v>28</v>
      </c>
      <c r="B15" s="39" t="n">
        <v>92</v>
      </c>
      <c r="C15" s="40"/>
      <c r="D15" s="41"/>
      <c r="E15" s="42" t="n">
        <f aca="false">B15*C15</f>
        <v>0</v>
      </c>
      <c r="F15" s="28"/>
      <c r="G15" s="28"/>
      <c r="H15" s="29"/>
      <c r="I15" s="29"/>
      <c r="J15" s="29"/>
      <c r="K15" s="29"/>
      <c r="L15" s="29"/>
      <c r="M15" s="30"/>
      <c r="N15" s="37" t="str">
        <f aca="false">IF((M15+L15+K15+J15+I15+H15+G15+F15)=0,"",F15+G15+H15+I15+J15+K15+L15+M15)</f>
        <v/>
      </c>
      <c r="O15" s="43" t="str">
        <f aca="false">IF(N15=C15,"TRUE","FALSE")</f>
        <v>TRUE</v>
      </c>
    </row>
    <row r="16" customFormat="false" ht="12.75" hidden="false" customHeight="true" outlineLevel="0" collapsed="false">
      <c r="A16" s="38" t="s">
        <v>29</v>
      </c>
      <c r="B16" s="39" t="n">
        <v>92</v>
      </c>
      <c r="C16" s="40"/>
      <c r="D16" s="41"/>
      <c r="E16" s="42" t="n">
        <f aca="false">B16*C16</f>
        <v>0</v>
      </c>
      <c r="F16" s="28"/>
      <c r="G16" s="28"/>
      <c r="H16" s="29"/>
      <c r="I16" s="29"/>
      <c r="J16" s="29"/>
      <c r="K16" s="29"/>
      <c r="L16" s="29"/>
      <c r="M16" s="30"/>
      <c r="N16" s="37" t="str">
        <f aca="false">IF((M16+L16+K16+J16+I16+H16+G16+F16)=0,"",F16+G16+H16+I16+J16+K16+L16+M16)</f>
        <v/>
      </c>
      <c r="O16" s="43" t="str">
        <f aca="false">IF(N16=C16,"TRUE","FALSE")</f>
        <v>TRUE</v>
      </c>
    </row>
    <row r="17" customFormat="false" ht="12.75" hidden="false" customHeight="true" outlineLevel="0" collapsed="false">
      <c r="A17" s="38" t="s">
        <v>30</v>
      </c>
      <c r="B17" s="39" t="n">
        <v>103.5</v>
      </c>
      <c r="C17" s="40"/>
      <c r="D17" s="41"/>
      <c r="E17" s="42" t="n">
        <f aca="false">B17*C17</f>
        <v>0</v>
      </c>
      <c r="F17" s="28"/>
      <c r="G17" s="28"/>
      <c r="H17" s="29"/>
      <c r="I17" s="29"/>
      <c r="J17" s="29"/>
      <c r="K17" s="29"/>
      <c r="L17" s="29"/>
      <c r="M17" s="30"/>
      <c r="N17" s="37" t="str">
        <f aca="false">IF((M17+L17+K17+J17+I17+H17+G17+F17)=0,"",F17+G17+H17+I17+J17+K17+L17+M17)</f>
        <v/>
      </c>
      <c r="O17" s="43" t="str">
        <f aca="false">IF(N17=C17,"TRUE","FALSE")</f>
        <v>TRUE</v>
      </c>
    </row>
    <row r="18" customFormat="false" ht="12.75" hidden="false" customHeight="true" outlineLevel="0" collapsed="false">
      <c r="A18" s="38" t="s">
        <v>31</v>
      </c>
      <c r="B18" s="39" t="n">
        <v>96.5</v>
      </c>
      <c r="C18" s="40"/>
      <c r="D18" s="41"/>
      <c r="E18" s="42" t="n">
        <f aca="false">B18*C18</f>
        <v>0</v>
      </c>
      <c r="F18" s="28"/>
      <c r="G18" s="28"/>
      <c r="H18" s="29"/>
      <c r="I18" s="29"/>
      <c r="J18" s="29"/>
      <c r="K18" s="29"/>
      <c r="L18" s="29"/>
      <c r="M18" s="30"/>
      <c r="N18" s="37" t="str">
        <f aca="false">IF((M18+L18+K18+J18+I18+H18+G18+F18)=0,"",F18+G18+H18+I18+J18+K18+L18+M18)</f>
        <v/>
      </c>
      <c r="O18" s="43" t="str">
        <f aca="false">IF(N18=C18,"TRUE","FALSE")</f>
        <v>TRUE</v>
      </c>
    </row>
    <row r="19" customFormat="false" ht="12.75" hidden="false" customHeight="true" outlineLevel="0" collapsed="false">
      <c r="A19" s="38" t="s">
        <v>32</v>
      </c>
      <c r="B19" s="39" t="n">
        <v>80</v>
      </c>
      <c r="C19" s="40"/>
      <c r="D19" s="41"/>
      <c r="E19" s="42" t="n">
        <f aca="false">B19*C19</f>
        <v>0</v>
      </c>
      <c r="F19" s="28"/>
      <c r="G19" s="28"/>
      <c r="H19" s="29"/>
      <c r="I19" s="29"/>
      <c r="J19" s="29"/>
      <c r="K19" s="29"/>
      <c r="L19" s="29"/>
      <c r="M19" s="30"/>
      <c r="N19" s="37" t="str">
        <f aca="false">IF((M19+L19+K19+J19+I19+H19+G19+F19)=0,"",F19+G19+H19+I19+J19+K19+L19+M19)</f>
        <v/>
      </c>
      <c r="O19" s="43" t="str">
        <f aca="false">IF(N19=C19,"TRUE","FALSE")</f>
        <v>TRUE</v>
      </c>
    </row>
    <row r="20" customFormat="false" ht="12.75" hidden="false" customHeight="true" outlineLevel="0" collapsed="false">
      <c r="A20" s="38" t="s">
        <v>33</v>
      </c>
      <c r="B20" s="39" t="n">
        <v>115</v>
      </c>
      <c r="C20" s="40"/>
      <c r="D20" s="41"/>
      <c r="E20" s="42" t="n">
        <f aca="false">B20*C20</f>
        <v>0</v>
      </c>
      <c r="F20" s="28"/>
      <c r="G20" s="28"/>
      <c r="H20" s="29"/>
      <c r="I20" s="29"/>
      <c r="J20" s="29"/>
      <c r="K20" s="29"/>
      <c r="L20" s="29"/>
      <c r="M20" s="30"/>
      <c r="N20" s="37" t="str">
        <f aca="false">IF((M20+L20+K20+J20+I20+H20+G20+F20)=0,"",F20+G20+H20+I20+J20+K20+L20+M20)</f>
        <v/>
      </c>
      <c r="O20" s="43" t="str">
        <f aca="false">IF(N20=C20,"TRUE","FALSE")</f>
        <v>TRUE</v>
      </c>
    </row>
    <row r="21" customFormat="false" ht="12.75" hidden="false" customHeight="true" outlineLevel="0" collapsed="false">
      <c r="A21" s="38" t="s">
        <v>34</v>
      </c>
      <c r="B21" s="39" t="n">
        <v>80</v>
      </c>
      <c r="C21" s="40"/>
      <c r="D21" s="41"/>
      <c r="E21" s="42" t="n">
        <f aca="false">B21*C21</f>
        <v>0</v>
      </c>
      <c r="F21" s="28"/>
      <c r="G21" s="28"/>
      <c r="H21" s="29"/>
      <c r="I21" s="29"/>
      <c r="J21" s="29"/>
      <c r="K21" s="29"/>
      <c r="L21" s="29"/>
      <c r="M21" s="30"/>
      <c r="N21" s="37" t="str">
        <f aca="false">IF((M21+L21+K21+J21+I21+H21+G21+F21)=0,"",F21+G21+H21+I21+J21+K21+L21+M21)</f>
        <v/>
      </c>
      <c r="O21" s="43" t="str">
        <f aca="false">IF(N21=C21,"TRUE","FALSE")</f>
        <v>TRUE</v>
      </c>
    </row>
    <row r="22" customFormat="false" ht="12.75" hidden="false" customHeight="true" outlineLevel="0" collapsed="false">
      <c r="A22" s="38" t="s">
        <v>35</v>
      </c>
      <c r="B22" s="39" t="n">
        <v>80</v>
      </c>
      <c r="C22" s="40"/>
      <c r="D22" s="41"/>
      <c r="E22" s="42" t="n">
        <f aca="false">B22*C22</f>
        <v>0</v>
      </c>
      <c r="F22" s="28"/>
      <c r="G22" s="28"/>
      <c r="H22" s="29"/>
      <c r="I22" s="29"/>
      <c r="J22" s="29"/>
      <c r="K22" s="29"/>
      <c r="L22" s="29"/>
      <c r="M22" s="30"/>
      <c r="N22" s="37" t="str">
        <f aca="false">IF((M22+L22+K22+J22+I22+H22+G22+F22)=0,"",F22+G22+H22+I22+J22+K22+L22+M22)</f>
        <v/>
      </c>
      <c r="O22" s="43" t="str">
        <f aca="false">IF(N22=C22,"TRUE","FALSE")</f>
        <v>TRUE</v>
      </c>
    </row>
    <row r="23" customFormat="false" ht="12.75" hidden="false" customHeight="true" outlineLevel="0" collapsed="false">
      <c r="A23" s="38" t="s">
        <v>36</v>
      </c>
      <c r="B23" s="39" t="n">
        <v>92</v>
      </c>
      <c r="C23" s="40"/>
      <c r="D23" s="41"/>
      <c r="E23" s="42" t="n">
        <f aca="false">B23*C23</f>
        <v>0</v>
      </c>
      <c r="F23" s="28"/>
      <c r="G23" s="28"/>
      <c r="H23" s="29"/>
      <c r="I23" s="29"/>
      <c r="J23" s="29"/>
      <c r="K23" s="29"/>
      <c r="L23" s="29"/>
      <c r="M23" s="30"/>
      <c r="N23" s="37" t="str">
        <f aca="false">IF((M23+L23+K23+J23+I23+H23+G23+F23)=0,"",F23+G23+H23+I23+J23+K23+L23+M23)</f>
        <v/>
      </c>
      <c r="O23" s="43" t="str">
        <f aca="false">IF(N23=C23,"TRUE","FALSE")</f>
        <v>TRUE</v>
      </c>
    </row>
    <row r="24" customFormat="false" ht="12.75" hidden="false" customHeight="true" outlineLevel="0" collapsed="false">
      <c r="A24" s="38" t="s">
        <v>37</v>
      </c>
      <c r="B24" s="39" t="n">
        <v>92</v>
      </c>
      <c r="C24" s="40"/>
      <c r="D24" s="41"/>
      <c r="E24" s="42" t="n">
        <f aca="false">B24*C24</f>
        <v>0</v>
      </c>
      <c r="F24" s="28"/>
      <c r="G24" s="28"/>
      <c r="H24" s="29"/>
      <c r="I24" s="29"/>
      <c r="J24" s="29"/>
      <c r="K24" s="29"/>
      <c r="L24" s="29"/>
      <c r="M24" s="30"/>
      <c r="N24" s="37" t="str">
        <f aca="false">IF((M24+L24+K24+J24+I24+H24+G24+F24)=0,"",F24+G24+H24+I24+J24+K24+L24+M24)</f>
        <v/>
      </c>
      <c r="O24" s="43" t="str">
        <f aca="false">IF(N24=C24,"TRUE","FALSE")</f>
        <v>TRUE</v>
      </c>
    </row>
    <row r="25" customFormat="false" ht="12.75" hidden="false" customHeight="true" outlineLevel="0" collapsed="false">
      <c r="A25" s="38" t="s">
        <v>38</v>
      </c>
      <c r="B25" s="39" t="n">
        <v>80</v>
      </c>
      <c r="C25" s="40"/>
      <c r="D25" s="41"/>
      <c r="E25" s="42" t="n">
        <f aca="false">B25*C25</f>
        <v>0</v>
      </c>
      <c r="F25" s="28"/>
      <c r="G25" s="28"/>
      <c r="H25" s="29"/>
      <c r="I25" s="29"/>
      <c r="J25" s="29"/>
      <c r="K25" s="29"/>
      <c r="L25" s="29"/>
      <c r="M25" s="30"/>
      <c r="N25" s="37" t="str">
        <f aca="false">IF((M25+L25+K25+J25+I25+H25+G25+F25)=0,"",F25+G25+H25+I25+J25+K25+L25+M25)</f>
        <v/>
      </c>
      <c r="O25" s="43" t="str">
        <f aca="false">IF(N25=C25,"TRUE","FALSE")</f>
        <v>TRUE</v>
      </c>
    </row>
    <row r="26" customFormat="false" ht="12.75" hidden="false" customHeight="true" outlineLevel="0" collapsed="false">
      <c r="A26" s="38" t="s">
        <v>39</v>
      </c>
      <c r="B26" s="39" t="n">
        <v>80</v>
      </c>
      <c r="C26" s="40"/>
      <c r="D26" s="41"/>
      <c r="E26" s="42" t="n">
        <f aca="false">B26*C26</f>
        <v>0</v>
      </c>
      <c r="F26" s="28"/>
      <c r="G26" s="28"/>
      <c r="H26" s="29"/>
      <c r="I26" s="29"/>
      <c r="J26" s="29"/>
      <c r="K26" s="29"/>
      <c r="L26" s="29"/>
      <c r="M26" s="30"/>
      <c r="N26" s="37" t="str">
        <f aca="false">IF((M26+L26+K26+J26+I26+H26+G26+F26)=0,"",F26+G26+H26+I26+J26+K26+L26+M26)</f>
        <v/>
      </c>
      <c r="O26" s="43" t="str">
        <f aca="false">IF(N26=C26,"TRUE","FALSE")</f>
        <v>TRUE</v>
      </c>
    </row>
    <row r="27" customFormat="false" ht="12.75" hidden="false" customHeight="true" outlineLevel="0" collapsed="false">
      <c r="A27" s="38" t="s">
        <v>40</v>
      </c>
      <c r="B27" s="39" t="n">
        <v>69</v>
      </c>
      <c r="C27" s="40"/>
      <c r="D27" s="41"/>
      <c r="E27" s="42" t="n">
        <f aca="false">B27*C27</f>
        <v>0</v>
      </c>
      <c r="F27" s="28"/>
      <c r="G27" s="28"/>
      <c r="H27" s="29"/>
      <c r="I27" s="29"/>
      <c r="J27" s="29"/>
      <c r="K27" s="29"/>
      <c r="L27" s="29"/>
      <c r="M27" s="30"/>
      <c r="N27" s="37" t="str">
        <f aca="false">IF((M27+L27+K27+J27+I27+H27+G27+F27)=0,"",F27+G27+H27+I27+J27+K27+L27+M27)</f>
        <v/>
      </c>
      <c r="O27" s="43" t="str">
        <f aca="false">IF(N27=C27,"TRUE","FALSE")</f>
        <v>TRUE</v>
      </c>
    </row>
    <row r="28" customFormat="false" ht="17.25" hidden="false" customHeight="true" outlineLevel="0" collapsed="false">
      <c r="A28" s="44" t="s">
        <v>41</v>
      </c>
      <c r="B28" s="44"/>
      <c r="C28" s="45"/>
      <c r="D28" s="46" t="s">
        <v>42</v>
      </c>
      <c r="E28" s="36"/>
      <c r="F28" s="28"/>
      <c r="G28" s="28"/>
      <c r="H28" s="29"/>
      <c r="I28" s="29"/>
      <c r="J28" s="29"/>
      <c r="K28" s="29"/>
      <c r="L28" s="29"/>
      <c r="M28" s="30"/>
      <c r="N28" s="37" t="str">
        <f aca="false">IF((M28+L28+K28+J28+F28)=0,"",F28+J28+K28+L28+M28)</f>
        <v/>
      </c>
      <c r="O28" s="32"/>
    </row>
    <row r="29" customFormat="false" ht="12.75" hidden="false" customHeight="true" outlineLevel="0" collapsed="false">
      <c r="A29" s="47" t="s">
        <v>43</v>
      </c>
      <c r="B29" s="39" t="n">
        <v>59</v>
      </c>
      <c r="C29" s="40"/>
      <c r="D29" s="41"/>
      <c r="E29" s="42" t="n">
        <f aca="false">B29*C29</f>
        <v>0</v>
      </c>
      <c r="F29" s="28"/>
      <c r="G29" s="28"/>
      <c r="H29" s="29"/>
      <c r="I29" s="29"/>
      <c r="J29" s="29"/>
      <c r="K29" s="29"/>
      <c r="L29" s="29"/>
      <c r="M29" s="30"/>
      <c r="N29" s="37" t="str">
        <f aca="false">IF((M29+L29+K29+J29+I29+H29+G29+F29)=0,"",F29+G29+H29+I29+J29+K29+L29+M29)</f>
        <v/>
      </c>
      <c r="O29" s="43" t="str">
        <f aca="false">IF(N29=C29,"TRUE","FALSE")</f>
        <v>TRUE</v>
      </c>
    </row>
    <row r="30" customFormat="false" ht="12.75" hidden="false" customHeight="true" outlineLevel="0" collapsed="false">
      <c r="A30" s="47" t="s">
        <v>44</v>
      </c>
      <c r="B30" s="39" t="n">
        <v>59</v>
      </c>
      <c r="C30" s="40"/>
      <c r="D30" s="41"/>
      <c r="E30" s="42" t="n">
        <f aca="false">B30*C30</f>
        <v>0</v>
      </c>
      <c r="F30" s="28"/>
      <c r="G30" s="28"/>
      <c r="H30" s="29"/>
      <c r="I30" s="29"/>
      <c r="J30" s="29"/>
      <c r="K30" s="29"/>
      <c r="L30" s="29"/>
      <c r="M30" s="30"/>
      <c r="N30" s="37" t="str">
        <f aca="false">IF((M30+L30+K30+J30+I30+H30+G30+F30)=0,"",F30+G30+H30+I30+J30+K30+L30+M30)</f>
        <v/>
      </c>
      <c r="O30" s="43" t="str">
        <f aca="false">IF(N30=C30,"TRUE","FALSE")</f>
        <v>TRUE</v>
      </c>
    </row>
    <row r="31" customFormat="false" ht="12.75" hidden="false" customHeight="true" outlineLevel="0" collapsed="false">
      <c r="A31" s="47" t="s">
        <v>45</v>
      </c>
      <c r="B31" s="39" t="n">
        <v>189</v>
      </c>
      <c r="C31" s="40"/>
      <c r="D31" s="41"/>
      <c r="E31" s="42" t="n">
        <f aca="false">B31*C31</f>
        <v>0</v>
      </c>
      <c r="F31" s="28"/>
      <c r="G31" s="28"/>
      <c r="H31" s="29"/>
      <c r="I31" s="29"/>
      <c r="J31" s="29"/>
      <c r="K31" s="29"/>
      <c r="L31" s="29"/>
      <c r="M31" s="30"/>
      <c r="N31" s="37" t="str">
        <f aca="false">IF((M31+L31+K31+J31+I31+H31+G31+F31)=0,"",F31+G31+H31+I31+J31+K31+L31+M31)</f>
        <v/>
      </c>
      <c r="O31" s="43" t="str">
        <f aca="false">IF(N31=C31,"TRUE","FALSE")</f>
        <v>TRUE</v>
      </c>
    </row>
    <row r="32" customFormat="false" ht="12.75" hidden="false" customHeight="true" outlineLevel="0" collapsed="false">
      <c r="A32" s="47" t="s">
        <v>46</v>
      </c>
      <c r="B32" s="39" t="n">
        <v>145</v>
      </c>
      <c r="C32" s="40"/>
      <c r="D32" s="41"/>
      <c r="E32" s="42" t="n">
        <f aca="false">B32*C32</f>
        <v>0</v>
      </c>
      <c r="F32" s="28"/>
      <c r="G32" s="28"/>
      <c r="H32" s="29"/>
      <c r="I32" s="29"/>
      <c r="J32" s="29"/>
      <c r="K32" s="29"/>
      <c r="L32" s="29"/>
      <c r="M32" s="30"/>
      <c r="N32" s="37" t="str">
        <f aca="false">IF((M32+L32+K32+J32+I32+H32+G32+F32)=0,"",F32+G32+H32+I32+J32+K32+L32+M32)</f>
        <v/>
      </c>
      <c r="O32" s="43" t="str">
        <f aca="false">IF(N32=C32,"TRUE","FALSE")</f>
        <v>TRUE</v>
      </c>
    </row>
    <row r="33" customFormat="false" ht="12.75" hidden="false" customHeight="true" outlineLevel="0" collapsed="false">
      <c r="A33" s="47" t="s">
        <v>47</v>
      </c>
      <c r="B33" s="39" t="n">
        <v>175</v>
      </c>
      <c r="C33" s="40"/>
      <c r="D33" s="41"/>
      <c r="E33" s="42" t="n">
        <f aca="false">B33*C33</f>
        <v>0</v>
      </c>
      <c r="F33" s="28"/>
      <c r="G33" s="28"/>
      <c r="H33" s="29"/>
      <c r="I33" s="29"/>
      <c r="J33" s="29"/>
      <c r="K33" s="29"/>
      <c r="L33" s="29"/>
      <c r="M33" s="30"/>
      <c r="N33" s="37" t="str">
        <f aca="false">IF((M33+L33+K33+J33+I33+H33+G33+F33)=0,"",F33+G33+H33+I33+J33+K33+L33+M33)</f>
        <v/>
      </c>
      <c r="O33" s="43" t="str">
        <f aca="false">IF(N33=C33,"TRUE","FALSE")</f>
        <v>TRUE</v>
      </c>
    </row>
    <row r="34" customFormat="false" ht="12.75" hidden="false" customHeight="true" outlineLevel="0" collapsed="false">
      <c r="A34" s="47" t="s">
        <v>48</v>
      </c>
      <c r="B34" s="39" t="n">
        <v>145</v>
      </c>
      <c r="C34" s="40"/>
      <c r="D34" s="41"/>
      <c r="E34" s="42" t="n">
        <f aca="false">B34*C34</f>
        <v>0</v>
      </c>
      <c r="F34" s="28"/>
      <c r="G34" s="28"/>
      <c r="H34" s="29"/>
      <c r="I34" s="29"/>
      <c r="J34" s="29"/>
      <c r="K34" s="29"/>
      <c r="L34" s="29"/>
      <c r="M34" s="30"/>
      <c r="N34" s="37" t="str">
        <f aca="false">IF((M34+L34+K34+J34+I34+H34+G34+F34)=0,"",F34+G34+H34+I34+J34+K34+L34+M34)</f>
        <v/>
      </c>
      <c r="O34" s="43" t="str">
        <f aca="false">IF(N34=C34,"TRUE","FALSE")</f>
        <v>TRUE</v>
      </c>
    </row>
    <row r="35" customFormat="false" ht="12.75" hidden="false" customHeight="true" outlineLevel="0" collapsed="false">
      <c r="A35" s="47" t="s">
        <v>49</v>
      </c>
      <c r="B35" s="39" t="n">
        <v>189</v>
      </c>
      <c r="C35" s="40"/>
      <c r="D35" s="41"/>
      <c r="E35" s="42" t="n">
        <f aca="false">B35*C35</f>
        <v>0</v>
      </c>
      <c r="F35" s="28"/>
      <c r="G35" s="28"/>
      <c r="H35" s="29"/>
      <c r="I35" s="29"/>
      <c r="J35" s="29"/>
      <c r="K35" s="29"/>
      <c r="L35" s="29"/>
      <c r="M35" s="30"/>
      <c r="N35" s="37" t="str">
        <f aca="false">IF((M35+L35+K35+J35+I35+H35+G35+F35)=0,"",F35+G35+H35+I35+J35+K35+L35+M35)</f>
        <v/>
      </c>
      <c r="O35" s="43" t="str">
        <f aca="false">IF(N35=C35,"TRUE","FALSE")</f>
        <v>TRUE</v>
      </c>
    </row>
    <row r="36" customFormat="false" ht="12.75" hidden="false" customHeight="true" outlineLevel="0" collapsed="false">
      <c r="A36" s="47" t="s">
        <v>50</v>
      </c>
      <c r="B36" s="39" t="n">
        <v>101</v>
      </c>
      <c r="C36" s="40"/>
      <c r="D36" s="41"/>
      <c r="E36" s="42" t="n">
        <f aca="false">B36*C36</f>
        <v>0</v>
      </c>
      <c r="F36" s="28"/>
      <c r="G36" s="28"/>
      <c r="H36" s="29"/>
      <c r="I36" s="29"/>
      <c r="J36" s="29"/>
      <c r="K36" s="29"/>
      <c r="L36" s="29"/>
      <c r="M36" s="30"/>
      <c r="N36" s="37" t="str">
        <f aca="false">IF((M36+L36+K36+J36+I36+H36+G36+F36)=0,"",F36+G36+H36+I36+J36+K36+L36+M36)</f>
        <v/>
      </c>
      <c r="O36" s="43" t="str">
        <f aca="false">IF(N36=C36,"TRUE","FALSE")</f>
        <v>TRUE</v>
      </c>
    </row>
    <row r="37" customFormat="false" ht="12.75" hidden="false" customHeight="true" outlineLevel="0" collapsed="false">
      <c r="A37" s="47" t="s">
        <v>51</v>
      </c>
      <c r="B37" s="39" t="n">
        <v>95.5</v>
      </c>
      <c r="C37" s="40"/>
      <c r="D37" s="41"/>
      <c r="E37" s="42" t="n">
        <f aca="false">B37*C37</f>
        <v>0</v>
      </c>
      <c r="F37" s="28"/>
      <c r="G37" s="28"/>
      <c r="H37" s="29"/>
      <c r="I37" s="29"/>
      <c r="J37" s="29"/>
      <c r="K37" s="29"/>
      <c r="L37" s="29"/>
      <c r="M37" s="30"/>
      <c r="N37" s="37" t="str">
        <f aca="false">IF((M37+L37+K37+J37+I37+H37+G37+F37)=0,"",F37+G37+H37+I37+J37+K37+L37+M37)</f>
        <v/>
      </c>
      <c r="O37" s="43" t="str">
        <f aca="false">IF(N37=C37,"TRUE","FALSE")</f>
        <v>TRUE</v>
      </c>
    </row>
    <row r="38" customFormat="false" ht="12.75" hidden="false" customHeight="true" outlineLevel="0" collapsed="false">
      <c r="A38" s="47" t="s">
        <v>52</v>
      </c>
      <c r="B38" s="39" t="n">
        <v>40</v>
      </c>
      <c r="C38" s="40"/>
      <c r="D38" s="41"/>
      <c r="E38" s="42" t="n">
        <f aca="false">B38*C38</f>
        <v>0</v>
      </c>
      <c r="F38" s="28"/>
      <c r="G38" s="28"/>
      <c r="H38" s="29"/>
      <c r="I38" s="29"/>
      <c r="J38" s="29"/>
      <c r="K38" s="29"/>
      <c r="L38" s="29"/>
      <c r="M38" s="30"/>
      <c r="N38" s="37" t="str">
        <f aca="false">IF((M38+L38+K38+J38+I38+H38+G38+F38)=0,"",F38+G38+H38+I38+J38+K38+L38+M38)</f>
        <v/>
      </c>
      <c r="O38" s="43" t="str">
        <f aca="false">IF(N38=C38,"TRUE","FALSE")</f>
        <v>TRUE</v>
      </c>
    </row>
    <row r="39" customFormat="false" ht="12.75" hidden="false" customHeight="true" outlineLevel="0" collapsed="false">
      <c r="A39" s="47" t="s">
        <v>53</v>
      </c>
      <c r="B39" s="39" t="n">
        <v>45</v>
      </c>
      <c r="C39" s="40"/>
      <c r="D39" s="41"/>
      <c r="E39" s="42" t="n">
        <f aca="false">B39*C39</f>
        <v>0</v>
      </c>
      <c r="F39" s="28"/>
      <c r="G39" s="28"/>
      <c r="H39" s="29"/>
      <c r="I39" s="29"/>
      <c r="J39" s="29"/>
      <c r="K39" s="29"/>
      <c r="L39" s="29"/>
      <c r="M39" s="30"/>
      <c r="N39" s="37" t="str">
        <f aca="false">IF((M39+L39+K39+J39+I39+H39+G39+F39)=0,"",F39+G39+H39+I39+J39+K39+L39+M39)</f>
        <v/>
      </c>
      <c r="O39" s="43" t="str">
        <f aca="false">IF(N39=C39,"TRUE","FALSE")</f>
        <v>TRUE</v>
      </c>
    </row>
    <row r="40" customFormat="false" ht="12.75" hidden="false" customHeight="true" outlineLevel="0" collapsed="false">
      <c r="A40" s="47" t="s">
        <v>54</v>
      </c>
      <c r="B40" s="39" t="n">
        <v>45</v>
      </c>
      <c r="C40" s="40"/>
      <c r="D40" s="41"/>
      <c r="E40" s="42" t="n">
        <f aca="false">B40*C40</f>
        <v>0</v>
      </c>
      <c r="F40" s="28"/>
      <c r="G40" s="28"/>
      <c r="H40" s="29"/>
      <c r="I40" s="29"/>
      <c r="J40" s="29"/>
      <c r="K40" s="29"/>
      <c r="L40" s="29"/>
      <c r="M40" s="30"/>
      <c r="N40" s="37" t="str">
        <f aca="false">IF((M40+L40+K40+J40+I40+H40+G40+F40)=0,"",F40+G40+H40+I40+J40+K40+L40+M40)</f>
        <v/>
      </c>
      <c r="O40" s="43" t="str">
        <f aca="false">IF(N40=C40,"TRUE","FALSE")</f>
        <v>TRUE</v>
      </c>
    </row>
    <row r="41" customFormat="false" ht="12.75" hidden="false" customHeight="true" outlineLevel="0" collapsed="false">
      <c r="A41" s="47" t="s">
        <v>55</v>
      </c>
      <c r="B41" s="39" t="n">
        <v>50</v>
      </c>
      <c r="C41" s="40"/>
      <c r="D41" s="41"/>
      <c r="E41" s="42" t="n">
        <f aca="false">B41*C41</f>
        <v>0</v>
      </c>
      <c r="F41" s="28"/>
      <c r="G41" s="28"/>
      <c r="H41" s="29"/>
      <c r="I41" s="29"/>
      <c r="J41" s="29"/>
      <c r="K41" s="29"/>
      <c r="L41" s="29"/>
      <c r="M41" s="30"/>
      <c r="N41" s="37" t="str">
        <f aca="false">IF((M41+L41+K41+J41+I41+H41+G41+F41)=0,"",F41+G41+H41+I41+J41+K41+L41+M41)</f>
        <v/>
      </c>
      <c r="O41" s="43" t="str">
        <f aca="false">IF(N41=C41,"TRUE","FALSE")</f>
        <v>TRUE</v>
      </c>
    </row>
    <row r="42" customFormat="false" ht="12.75" hidden="false" customHeight="true" outlineLevel="0" collapsed="false">
      <c r="A42" s="47" t="s">
        <v>56</v>
      </c>
      <c r="B42" s="39" t="n">
        <v>55</v>
      </c>
      <c r="C42" s="40"/>
      <c r="D42" s="41"/>
      <c r="E42" s="42" t="n">
        <f aca="false">B42*C42</f>
        <v>0</v>
      </c>
      <c r="F42" s="28"/>
      <c r="G42" s="28"/>
      <c r="H42" s="29"/>
      <c r="I42" s="29"/>
      <c r="J42" s="29"/>
      <c r="K42" s="29"/>
      <c r="L42" s="29"/>
      <c r="M42" s="30"/>
      <c r="N42" s="37" t="str">
        <f aca="false">IF((M42+L42+K42+J42+I42+H42+G42+F42)=0,"",F42+G42+H42+I42+J42+K42+L42+M42)</f>
        <v/>
      </c>
      <c r="O42" s="43" t="str">
        <f aca="false">IF(N42=C42,"TRUE","FALSE")</f>
        <v>TRUE</v>
      </c>
    </row>
    <row r="43" customFormat="false" ht="12.75" hidden="false" customHeight="true" outlineLevel="0" collapsed="false">
      <c r="A43" s="47" t="s">
        <v>57</v>
      </c>
      <c r="B43" s="39" t="n">
        <v>50</v>
      </c>
      <c r="C43" s="40"/>
      <c r="D43" s="41"/>
      <c r="E43" s="42" t="n">
        <f aca="false">B43*C43</f>
        <v>0</v>
      </c>
      <c r="F43" s="28"/>
      <c r="G43" s="28"/>
      <c r="H43" s="29"/>
      <c r="I43" s="29"/>
      <c r="J43" s="29"/>
      <c r="K43" s="29"/>
      <c r="L43" s="29"/>
      <c r="M43" s="30"/>
      <c r="N43" s="37" t="str">
        <f aca="false">IF((M43+L43+K43+J43+I43+H43+G43+F43)=0,"",F43+G43+H43+I43+J43+K43+L43+M43)</f>
        <v/>
      </c>
      <c r="O43" s="43" t="str">
        <f aca="false">IF(N43=C43,"TRUE","FALSE")</f>
        <v>TRUE</v>
      </c>
    </row>
    <row r="44" customFormat="false" ht="12.75" hidden="false" customHeight="true" outlineLevel="0" collapsed="false">
      <c r="A44" s="47" t="s">
        <v>58</v>
      </c>
      <c r="B44" s="39" t="n">
        <v>74</v>
      </c>
      <c r="C44" s="40"/>
      <c r="D44" s="41"/>
      <c r="E44" s="42" t="n">
        <f aca="false">B44*C44</f>
        <v>0</v>
      </c>
      <c r="F44" s="28"/>
      <c r="G44" s="28"/>
      <c r="H44" s="29"/>
      <c r="I44" s="29"/>
      <c r="J44" s="29"/>
      <c r="K44" s="29"/>
      <c r="L44" s="29"/>
      <c r="M44" s="30"/>
      <c r="N44" s="37" t="str">
        <f aca="false">IF((M44+L44+K44+J44+I44+H44+G44+F44)=0,"",F44+G44+H44+I44+J44+K44+L44+M44)</f>
        <v/>
      </c>
      <c r="O44" s="43" t="str">
        <f aca="false">IF(N44=C44,"TRUE","FALSE")</f>
        <v>TRUE</v>
      </c>
    </row>
    <row r="45" customFormat="false" ht="12.75" hidden="false" customHeight="true" outlineLevel="0" collapsed="false">
      <c r="A45" s="47" t="s">
        <v>59</v>
      </c>
      <c r="B45" s="39" t="n">
        <v>80</v>
      </c>
      <c r="C45" s="40"/>
      <c r="D45" s="41"/>
      <c r="E45" s="42" t="n">
        <f aca="false">B45*C45</f>
        <v>0</v>
      </c>
      <c r="F45" s="28"/>
      <c r="G45" s="28"/>
      <c r="H45" s="29"/>
      <c r="I45" s="29"/>
      <c r="J45" s="29"/>
      <c r="K45" s="29"/>
      <c r="L45" s="29"/>
      <c r="M45" s="30"/>
      <c r="N45" s="37" t="str">
        <f aca="false">IF((M45+L45+K45+J45+I45+H45+G45+F45)=0,"",F45+G45+H45+I45+J45+K45+L45+M45)</f>
        <v/>
      </c>
      <c r="O45" s="43" t="str">
        <f aca="false">IF(N45=C45,"TRUE","FALSE")</f>
        <v>TRUE</v>
      </c>
    </row>
    <row r="46" customFormat="false" ht="12.75" hidden="false" customHeight="true" outlineLevel="0" collapsed="false">
      <c r="A46" s="47" t="s">
        <v>60</v>
      </c>
      <c r="B46" s="39" t="n">
        <v>84</v>
      </c>
      <c r="C46" s="40"/>
      <c r="D46" s="41"/>
      <c r="E46" s="42" t="n">
        <f aca="false">B46*C46</f>
        <v>0</v>
      </c>
      <c r="F46" s="28"/>
      <c r="G46" s="28"/>
      <c r="H46" s="29"/>
      <c r="I46" s="29"/>
      <c r="J46" s="29"/>
      <c r="K46" s="29"/>
      <c r="L46" s="29"/>
      <c r="M46" s="30"/>
      <c r="N46" s="37" t="str">
        <f aca="false">IF((M46+L46+K46+J46+I46+H46+G46+F46)=0,"",F46+G46+H46+I46+J46+K46+L46+M46)</f>
        <v/>
      </c>
      <c r="O46" s="43" t="str">
        <f aca="false">IF(N46=C46,"TRUE","FALSE")</f>
        <v>TRUE</v>
      </c>
    </row>
    <row r="47" customFormat="false" ht="12.75" hidden="false" customHeight="true" outlineLevel="0" collapsed="false">
      <c r="A47" s="47" t="s">
        <v>61</v>
      </c>
      <c r="B47" s="39" t="n">
        <v>100</v>
      </c>
      <c r="C47" s="40"/>
      <c r="D47" s="41"/>
      <c r="E47" s="42" t="n">
        <f aca="false">B47*C47</f>
        <v>0</v>
      </c>
      <c r="F47" s="28"/>
      <c r="G47" s="28"/>
      <c r="H47" s="29"/>
      <c r="I47" s="29"/>
      <c r="J47" s="29"/>
      <c r="K47" s="29"/>
      <c r="L47" s="29"/>
      <c r="M47" s="30"/>
      <c r="N47" s="37" t="str">
        <f aca="false">IF((M47+L47+K47+J47+I47+H47+G47+F47)=0,"",F47+G47+H47+I47+J47+K47+L47+M47)</f>
        <v/>
      </c>
      <c r="O47" s="43" t="str">
        <f aca="false">IF(N47=C47,"TRUE","FALSE")</f>
        <v>TRUE</v>
      </c>
    </row>
    <row r="48" customFormat="false" ht="12.75" hidden="false" customHeight="true" outlineLevel="0" collapsed="false">
      <c r="A48" s="38" t="s">
        <v>62</v>
      </c>
      <c r="B48" s="39" t="n">
        <v>92</v>
      </c>
      <c r="C48" s="40"/>
      <c r="D48" s="41"/>
      <c r="E48" s="42" t="n">
        <f aca="false">B48*C48</f>
        <v>0</v>
      </c>
      <c r="F48" s="28"/>
      <c r="G48" s="28"/>
      <c r="H48" s="29"/>
      <c r="I48" s="29"/>
      <c r="J48" s="29"/>
      <c r="K48" s="29"/>
      <c r="L48" s="29"/>
      <c r="M48" s="30"/>
      <c r="N48" s="37" t="str">
        <f aca="false">IF((M48+L48+K48+J48+I48+H48+G48+F48)=0,"",F48+G48+H48+I48+J48+K48+L48+M48)</f>
        <v/>
      </c>
      <c r="O48" s="43" t="str">
        <f aca="false">IF(N48=C48,"TRUE","FALSE")</f>
        <v>TRUE</v>
      </c>
    </row>
    <row r="49" customFormat="false" ht="12.75" hidden="false" customHeight="true" outlineLevel="0" collapsed="false">
      <c r="A49" s="38" t="s">
        <v>63</v>
      </c>
      <c r="B49" s="39" t="n">
        <v>99</v>
      </c>
      <c r="C49" s="40"/>
      <c r="D49" s="41"/>
      <c r="E49" s="42" t="n">
        <f aca="false">B49*C49</f>
        <v>0</v>
      </c>
      <c r="F49" s="28"/>
      <c r="G49" s="28"/>
      <c r="H49" s="29"/>
      <c r="I49" s="29"/>
      <c r="J49" s="29"/>
      <c r="K49" s="29"/>
      <c r="L49" s="29"/>
      <c r="M49" s="30"/>
      <c r="N49" s="37" t="str">
        <f aca="false">IF((M49+L49+K49+J49+I49+H49+G49+F49)=0,"",F49+G49+H49+I49+J49+K49+L49+M49)</f>
        <v/>
      </c>
      <c r="O49" s="43" t="str">
        <f aca="false">IF(N49=C49,"TRUE","FALSE")</f>
        <v>TRUE</v>
      </c>
    </row>
    <row r="50" customFormat="false" ht="15.75" hidden="false" customHeight="true" outlineLevel="0" collapsed="false">
      <c r="A50" s="44" t="s">
        <v>64</v>
      </c>
      <c r="B50" s="44"/>
      <c r="C50" s="45"/>
      <c r="D50" s="46" t="s">
        <v>65</v>
      </c>
      <c r="E50" s="36"/>
      <c r="F50" s="28"/>
      <c r="G50" s="28"/>
      <c r="H50" s="29"/>
      <c r="I50" s="29"/>
      <c r="J50" s="29"/>
      <c r="K50" s="29"/>
      <c r="L50" s="29"/>
      <c r="M50" s="30"/>
      <c r="N50" s="48"/>
      <c r="O50" s="32"/>
    </row>
    <row r="51" customFormat="false" ht="12.75" hidden="false" customHeight="true" outlineLevel="0" collapsed="false">
      <c r="A51" s="47" t="s">
        <v>66</v>
      </c>
      <c r="B51" s="39" t="n">
        <v>310</v>
      </c>
      <c r="C51" s="40"/>
      <c r="D51" s="41"/>
      <c r="E51" s="42" t="n">
        <f aca="false">B51*C51</f>
        <v>0</v>
      </c>
      <c r="F51" s="28"/>
      <c r="G51" s="28"/>
      <c r="H51" s="29"/>
      <c r="I51" s="29"/>
      <c r="J51" s="29"/>
      <c r="K51" s="29"/>
      <c r="L51" s="29"/>
      <c r="M51" s="30"/>
      <c r="N51" s="37" t="str">
        <f aca="false">IF((M51+L51+K51+J51+I51+H51+G51+F51)=0,"",F51+G51+H51+I51+J51+K51+L51+M51)</f>
        <v/>
      </c>
      <c r="O51" s="43" t="str">
        <f aca="false">IF(N51=C51,"TRUE","FALSE")</f>
        <v>TRUE</v>
      </c>
    </row>
    <row r="52" customFormat="false" ht="12.75" hidden="false" customHeight="true" outlineLevel="0" collapsed="false">
      <c r="A52" s="47" t="s">
        <v>67</v>
      </c>
      <c r="B52" s="39" t="n">
        <v>138</v>
      </c>
      <c r="C52" s="40"/>
      <c r="D52" s="41"/>
      <c r="E52" s="42" t="n">
        <f aca="false">B52*C52</f>
        <v>0</v>
      </c>
      <c r="F52" s="28"/>
      <c r="G52" s="28"/>
      <c r="H52" s="29"/>
      <c r="I52" s="29"/>
      <c r="J52" s="29"/>
      <c r="K52" s="29"/>
      <c r="L52" s="29"/>
      <c r="M52" s="30"/>
      <c r="N52" s="37" t="str">
        <f aca="false">IF((M52+L52+K52+J52+I52+H52+G52+F52)=0,"",F52+G52+H52+I52+J52+K52+L52+M52)</f>
        <v/>
      </c>
      <c r="O52" s="43" t="str">
        <f aca="false">IF(N52=C52,"TRUE","FALSE")</f>
        <v>TRUE</v>
      </c>
    </row>
    <row r="53" customFormat="false" ht="12.75" hidden="false" customHeight="true" outlineLevel="0" collapsed="false">
      <c r="A53" s="47" t="s">
        <v>68</v>
      </c>
      <c r="B53" s="39" t="n">
        <v>180</v>
      </c>
      <c r="C53" s="40"/>
      <c r="D53" s="41"/>
      <c r="E53" s="42" t="n">
        <f aca="false">B53*C53</f>
        <v>0</v>
      </c>
      <c r="F53" s="28"/>
      <c r="G53" s="28"/>
      <c r="H53" s="29"/>
      <c r="I53" s="29"/>
      <c r="J53" s="29"/>
      <c r="K53" s="29"/>
      <c r="L53" s="29"/>
      <c r="M53" s="30"/>
      <c r="N53" s="37" t="str">
        <f aca="false">IF((M53+L53+K53+J53+I53+H53+G53+F53)=0,"",F53+G53+H53+I53+J53+K53+L53+M53)</f>
        <v/>
      </c>
      <c r="O53" s="43" t="str">
        <f aca="false">IF(N53=C53,"TRUE","FALSE")</f>
        <v>TRUE</v>
      </c>
    </row>
    <row r="54" customFormat="false" ht="12.75" hidden="false" customHeight="true" outlineLevel="0" collapsed="false">
      <c r="A54" s="47" t="s">
        <v>69</v>
      </c>
      <c r="B54" s="39" t="n">
        <v>210</v>
      </c>
      <c r="C54" s="40"/>
      <c r="D54" s="41"/>
      <c r="E54" s="42" t="n">
        <f aca="false">B54*C54</f>
        <v>0</v>
      </c>
      <c r="F54" s="28"/>
      <c r="G54" s="28"/>
      <c r="H54" s="29"/>
      <c r="I54" s="29"/>
      <c r="J54" s="29"/>
      <c r="K54" s="29"/>
      <c r="L54" s="29"/>
      <c r="M54" s="30"/>
      <c r="N54" s="37" t="str">
        <f aca="false">IF((M54+L54+K54+J54+I54+H54+G54+F54)=0,"",F54+G54+H54+I54+J54+K54+L54+M54)</f>
        <v/>
      </c>
      <c r="O54" s="43" t="str">
        <f aca="false">IF(N54=C54,"TRUE","FALSE")</f>
        <v>TRUE</v>
      </c>
    </row>
    <row r="55" customFormat="false" ht="12.75" hidden="false" customHeight="true" outlineLevel="0" collapsed="false">
      <c r="A55" s="47" t="s">
        <v>70</v>
      </c>
      <c r="B55" s="39" t="n">
        <v>190</v>
      </c>
      <c r="C55" s="40"/>
      <c r="D55" s="41"/>
      <c r="E55" s="42" t="n">
        <f aca="false">B55*C55</f>
        <v>0</v>
      </c>
      <c r="F55" s="28"/>
      <c r="G55" s="28"/>
      <c r="H55" s="29"/>
      <c r="I55" s="29"/>
      <c r="J55" s="29"/>
      <c r="K55" s="29"/>
      <c r="L55" s="29"/>
      <c r="M55" s="30"/>
      <c r="N55" s="37" t="str">
        <f aca="false">IF((M55+L55+K55+J55+I55+H55+G55+F55)=0,"",F55+G55+H55+I55+J55+K55+L55+M55)</f>
        <v/>
      </c>
      <c r="O55" s="43" t="str">
        <f aca="false">IF(N55=C55,"TRUE","FALSE")</f>
        <v>TRUE</v>
      </c>
    </row>
    <row r="56" customFormat="false" ht="12.75" hidden="false" customHeight="true" outlineLevel="0" collapsed="false">
      <c r="A56" s="47" t="s">
        <v>71</v>
      </c>
      <c r="B56" s="39" t="n">
        <v>190</v>
      </c>
      <c r="C56" s="40"/>
      <c r="D56" s="41"/>
      <c r="E56" s="42" t="n">
        <f aca="false">B56*C56</f>
        <v>0</v>
      </c>
      <c r="F56" s="28"/>
      <c r="G56" s="28"/>
      <c r="H56" s="29"/>
      <c r="I56" s="29"/>
      <c r="J56" s="29"/>
      <c r="K56" s="29"/>
      <c r="L56" s="29"/>
      <c r="M56" s="30"/>
      <c r="N56" s="37" t="str">
        <f aca="false">IF((M56+L56+K56+J56+I56+H56+G56+F56)=0,"",F56+G56+H56+I56+J56+K56+L56+M56)</f>
        <v/>
      </c>
      <c r="O56" s="43" t="str">
        <f aca="false">IF(N56=C56,"TRUE","FALSE")</f>
        <v>TRUE</v>
      </c>
    </row>
    <row r="57" customFormat="false" ht="12.75" hidden="false" customHeight="true" outlineLevel="0" collapsed="false">
      <c r="A57" s="47" t="s">
        <v>72</v>
      </c>
      <c r="B57" s="39" t="n">
        <v>188</v>
      </c>
      <c r="C57" s="40"/>
      <c r="D57" s="41"/>
      <c r="E57" s="42" t="n">
        <f aca="false">B57*C57</f>
        <v>0</v>
      </c>
      <c r="F57" s="28"/>
      <c r="G57" s="28"/>
      <c r="H57" s="29"/>
      <c r="I57" s="29"/>
      <c r="J57" s="29"/>
      <c r="K57" s="29"/>
      <c r="L57" s="29"/>
      <c r="M57" s="30"/>
      <c r="N57" s="37" t="str">
        <f aca="false">IF((M57+L57+K57+J57+I57+H57+G57+F57)=0,"",F57+G57+H57+I57+J57+K57+L57+M57)</f>
        <v/>
      </c>
      <c r="O57" s="43" t="str">
        <f aca="false">IF(N57=C57,"TRUE","FALSE")</f>
        <v>TRUE</v>
      </c>
    </row>
    <row r="58" customFormat="false" ht="12.75" hidden="false" customHeight="true" outlineLevel="0" collapsed="false">
      <c r="A58" s="47" t="s">
        <v>73</v>
      </c>
      <c r="B58" s="39" t="n">
        <v>320</v>
      </c>
      <c r="C58" s="40"/>
      <c r="D58" s="41"/>
      <c r="E58" s="42" t="n">
        <f aca="false">B58*C58</f>
        <v>0</v>
      </c>
      <c r="F58" s="28"/>
      <c r="G58" s="28"/>
      <c r="H58" s="29"/>
      <c r="I58" s="29"/>
      <c r="J58" s="29"/>
      <c r="K58" s="29"/>
      <c r="L58" s="29"/>
      <c r="M58" s="30"/>
      <c r="N58" s="37" t="str">
        <f aca="false">IF((M58+L58+K58+J58+I58+H58+G58+F58)=0,"",F58+G58+H58+I58+J58+K58+L58+M58)</f>
        <v/>
      </c>
      <c r="O58" s="43" t="str">
        <f aca="false">IF(N58=C58,"TRUE","FALSE")</f>
        <v>TRUE</v>
      </c>
    </row>
    <row r="59" customFormat="false" ht="12.75" hidden="false" customHeight="true" outlineLevel="0" collapsed="false">
      <c r="A59" s="47" t="s">
        <v>74</v>
      </c>
      <c r="B59" s="39" t="n">
        <v>210</v>
      </c>
      <c r="C59" s="40"/>
      <c r="D59" s="41"/>
      <c r="E59" s="42" t="n">
        <f aca="false">B59*C59</f>
        <v>0</v>
      </c>
      <c r="F59" s="28"/>
      <c r="G59" s="28"/>
      <c r="H59" s="29"/>
      <c r="I59" s="29"/>
      <c r="J59" s="29"/>
      <c r="K59" s="29"/>
      <c r="L59" s="29"/>
      <c r="M59" s="30"/>
      <c r="N59" s="37" t="str">
        <f aca="false">IF((M59+L59+K59+J59+I59+H59+G59+F59)=0,"",F59+G59+H59+I59+J59+K59+L59+M59)</f>
        <v/>
      </c>
      <c r="O59" s="43" t="str">
        <f aca="false">IF(N59=C59,"TRUE","FALSE")</f>
        <v>TRUE</v>
      </c>
    </row>
    <row r="60" customFormat="false" ht="12.75" hidden="false" customHeight="true" outlineLevel="0" collapsed="false">
      <c r="A60" s="47" t="s">
        <v>75</v>
      </c>
      <c r="B60" s="39" t="n">
        <v>190</v>
      </c>
      <c r="C60" s="40"/>
      <c r="D60" s="41"/>
      <c r="E60" s="42" t="n">
        <f aca="false">B60*C60</f>
        <v>0</v>
      </c>
      <c r="F60" s="28"/>
      <c r="G60" s="28"/>
      <c r="H60" s="29"/>
      <c r="I60" s="29"/>
      <c r="J60" s="29"/>
      <c r="K60" s="29"/>
      <c r="L60" s="29"/>
      <c r="M60" s="30"/>
      <c r="N60" s="37" t="str">
        <f aca="false">IF((M60+L60+K60+J60+I60+H60+G60+F60)=0,"",F60+G60+H60+I60+J60+K60+L60+M60)</f>
        <v/>
      </c>
      <c r="O60" s="43" t="str">
        <f aca="false">IF(N60=C60,"TRUE","FALSE")</f>
        <v>TRUE</v>
      </c>
    </row>
    <row r="61" customFormat="false" ht="12.75" hidden="false" customHeight="true" outlineLevel="0" collapsed="false">
      <c r="A61" s="47" t="s">
        <v>76</v>
      </c>
      <c r="B61" s="39" t="n">
        <v>190</v>
      </c>
      <c r="C61" s="40"/>
      <c r="D61" s="41"/>
      <c r="E61" s="42" t="n">
        <f aca="false">B61*C61</f>
        <v>0</v>
      </c>
      <c r="F61" s="28"/>
      <c r="G61" s="28"/>
      <c r="H61" s="29"/>
      <c r="I61" s="29"/>
      <c r="J61" s="29"/>
      <c r="K61" s="29"/>
      <c r="L61" s="29"/>
      <c r="M61" s="30"/>
      <c r="N61" s="37" t="str">
        <f aca="false">IF((M61+L61+K61+J61+I61+H61+G61+F61)=0,"",F61+G61+H61+I61+J61+K61+L61+M61)</f>
        <v/>
      </c>
      <c r="O61" s="43" t="str">
        <f aca="false">IF(N61=C61,"TRUE","FALSE")</f>
        <v>TRUE</v>
      </c>
    </row>
    <row r="62" customFormat="false" ht="12.75" hidden="false" customHeight="true" outlineLevel="0" collapsed="false">
      <c r="A62" s="47" t="s">
        <v>77</v>
      </c>
      <c r="B62" s="39" t="n">
        <v>200</v>
      </c>
      <c r="C62" s="40"/>
      <c r="D62" s="41"/>
      <c r="E62" s="42" t="n">
        <f aca="false">B62*C62</f>
        <v>0</v>
      </c>
      <c r="F62" s="28"/>
      <c r="G62" s="28"/>
      <c r="H62" s="29"/>
      <c r="I62" s="29"/>
      <c r="J62" s="29"/>
      <c r="K62" s="29"/>
      <c r="L62" s="29"/>
      <c r="M62" s="30"/>
      <c r="N62" s="37" t="str">
        <f aca="false">IF((M62+L62+K62+J62+I62+H62+G62+F62)=0,"",F62+G62+H62+I62+J62+K62+L62+M62)</f>
        <v/>
      </c>
      <c r="O62" s="43" t="str">
        <f aca="false">IF(N62=C62,"TRUE","FALSE")</f>
        <v>TRUE</v>
      </c>
    </row>
    <row r="63" customFormat="false" ht="12.75" hidden="false" customHeight="true" outlineLevel="0" collapsed="false">
      <c r="A63" s="47" t="s">
        <v>78</v>
      </c>
      <c r="B63" s="39" t="n">
        <v>190</v>
      </c>
      <c r="C63" s="40"/>
      <c r="D63" s="41"/>
      <c r="E63" s="42" t="n">
        <f aca="false">B63*C63</f>
        <v>0</v>
      </c>
      <c r="F63" s="28"/>
      <c r="G63" s="28"/>
      <c r="H63" s="29"/>
      <c r="I63" s="29"/>
      <c r="J63" s="29"/>
      <c r="K63" s="29"/>
      <c r="L63" s="29"/>
      <c r="M63" s="30"/>
      <c r="N63" s="37" t="str">
        <f aca="false">IF((M63+L63+K63+J63+I63+H63+G63+F63)=0,"",F63+G63+H63+I63+J63+K63+L63+M63)</f>
        <v/>
      </c>
      <c r="O63" s="43" t="str">
        <f aca="false">IF(N63=C63,"TRUE","FALSE")</f>
        <v>TRUE</v>
      </c>
    </row>
    <row r="64" customFormat="false" ht="12.75" hidden="false" customHeight="true" outlineLevel="0" collapsed="false">
      <c r="A64" s="47" t="s">
        <v>79</v>
      </c>
      <c r="B64" s="39" t="n">
        <v>179</v>
      </c>
      <c r="C64" s="40"/>
      <c r="D64" s="41"/>
      <c r="E64" s="42" t="n">
        <f aca="false">B64*C64</f>
        <v>0</v>
      </c>
      <c r="F64" s="28"/>
      <c r="G64" s="28"/>
      <c r="H64" s="29"/>
      <c r="I64" s="29"/>
      <c r="J64" s="29"/>
      <c r="K64" s="29"/>
      <c r="L64" s="29"/>
      <c r="M64" s="30"/>
      <c r="N64" s="37" t="str">
        <f aca="false">IF((M64+L64+K64+J64+I64+H64+G64+F64)=0,"",F64+G64+H64+I64+J64+K64+L64+M64)</f>
        <v/>
      </c>
      <c r="O64" s="43" t="str">
        <f aca="false">IF(N64=C64,"TRUE","FALSE")</f>
        <v>TRUE</v>
      </c>
    </row>
    <row r="65" customFormat="false" ht="12.75" hidden="false" customHeight="true" outlineLevel="0" collapsed="false">
      <c r="A65" s="47" t="s">
        <v>80</v>
      </c>
      <c r="B65" s="39" t="n">
        <v>179</v>
      </c>
      <c r="C65" s="40"/>
      <c r="D65" s="41"/>
      <c r="E65" s="42" t="n">
        <f aca="false">B65*C65</f>
        <v>0</v>
      </c>
      <c r="F65" s="28"/>
      <c r="G65" s="28"/>
      <c r="H65" s="29"/>
      <c r="I65" s="29"/>
      <c r="J65" s="29"/>
      <c r="K65" s="29"/>
      <c r="L65" s="29"/>
      <c r="M65" s="30"/>
      <c r="N65" s="37" t="str">
        <f aca="false">IF((M65+L65+K65+J65+I65+H65+G65+F65)=0,"",F65+G65+H65+I65+J65+K65+L65+M65)</f>
        <v/>
      </c>
      <c r="O65" s="43" t="str">
        <f aca="false">IF(N65=C65,"TRUE","FALSE")</f>
        <v>TRUE</v>
      </c>
    </row>
    <row r="66" customFormat="false" ht="12.75" hidden="false" customHeight="true" outlineLevel="0" collapsed="false">
      <c r="A66" s="47" t="s">
        <v>81</v>
      </c>
      <c r="B66" s="39" t="n">
        <v>250</v>
      </c>
      <c r="C66" s="40"/>
      <c r="D66" s="41"/>
      <c r="E66" s="42" t="n">
        <f aca="false">B66*C66</f>
        <v>0</v>
      </c>
      <c r="F66" s="28"/>
      <c r="G66" s="28"/>
      <c r="H66" s="29"/>
      <c r="I66" s="29"/>
      <c r="J66" s="29"/>
      <c r="K66" s="29"/>
      <c r="L66" s="29"/>
      <c r="M66" s="30"/>
      <c r="N66" s="37" t="str">
        <f aca="false">IF((M66+L66+K66+J66+I66+H66+G66+F66)=0,"",F66+G66+H66+I66+J66+K66+L66+M66)</f>
        <v/>
      </c>
      <c r="O66" s="43" t="str">
        <f aca="false">IF(N66=C66,"TRUE","FALSE")</f>
        <v>TRUE</v>
      </c>
    </row>
    <row r="67" customFormat="false" ht="12.75" hidden="false" customHeight="true" outlineLevel="0" collapsed="false">
      <c r="A67" s="47" t="s">
        <v>82</v>
      </c>
      <c r="B67" s="39" t="n">
        <v>265</v>
      </c>
      <c r="C67" s="40"/>
      <c r="D67" s="41"/>
      <c r="E67" s="42" t="n">
        <f aca="false">B67*C67</f>
        <v>0</v>
      </c>
      <c r="F67" s="28"/>
      <c r="G67" s="28"/>
      <c r="H67" s="29"/>
      <c r="I67" s="29"/>
      <c r="J67" s="29"/>
      <c r="K67" s="29"/>
      <c r="L67" s="29"/>
      <c r="M67" s="30"/>
      <c r="N67" s="37" t="str">
        <f aca="false">IF((M67+L67+K67+J67+I67+H67+G67+F67)=0,"",F67+G67+H67+I67+J67+K67+L67+M67)</f>
        <v/>
      </c>
      <c r="O67" s="43" t="str">
        <f aca="false">IF(N67=C67,"TRUE","FALSE")</f>
        <v>TRUE</v>
      </c>
    </row>
    <row r="68" customFormat="false" ht="12.75" hidden="false" customHeight="true" outlineLevel="0" collapsed="false">
      <c r="A68" s="47" t="s">
        <v>83</v>
      </c>
      <c r="B68" s="39" t="n">
        <v>518</v>
      </c>
      <c r="C68" s="40"/>
      <c r="D68" s="41"/>
      <c r="E68" s="42" t="n">
        <f aca="false">B68*C68</f>
        <v>0</v>
      </c>
      <c r="F68" s="28"/>
      <c r="G68" s="28"/>
      <c r="H68" s="29"/>
      <c r="I68" s="29"/>
      <c r="J68" s="29"/>
      <c r="K68" s="29"/>
      <c r="L68" s="29"/>
      <c r="M68" s="30"/>
      <c r="N68" s="37" t="str">
        <f aca="false">IF((M68+L68+K68+J68+I68+H68+G68+F68)=0,"",F68+G68+H68+I68+J68+K68+L68+M68)</f>
        <v/>
      </c>
      <c r="O68" s="43" t="str">
        <f aca="false">IF(N68=C68,"TRUE","FALSE")</f>
        <v>TRUE</v>
      </c>
    </row>
    <row r="69" customFormat="false" ht="12.75" hidden="false" customHeight="true" outlineLevel="0" collapsed="false">
      <c r="A69" s="47" t="s">
        <v>84</v>
      </c>
      <c r="B69" s="39" t="n">
        <v>450</v>
      </c>
      <c r="C69" s="40"/>
      <c r="D69" s="41"/>
      <c r="E69" s="42" t="n">
        <f aca="false">B69*C69</f>
        <v>0</v>
      </c>
      <c r="F69" s="28"/>
      <c r="G69" s="28"/>
      <c r="H69" s="29"/>
      <c r="I69" s="29"/>
      <c r="J69" s="29"/>
      <c r="K69" s="29"/>
      <c r="L69" s="29"/>
      <c r="M69" s="30"/>
      <c r="N69" s="37" t="str">
        <f aca="false">IF((M69+L69+K69+J69+I69+H69+G69+F69)=0,"",F69+G69+H69+I69+J69+K69+L69+M69)</f>
        <v/>
      </c>
      <c r="O69" s="43" t="str">
        <f aca="false">IF(N69=C69,"TRUE","FALSE")</f>
        <v>TRUE</v>
      </c>
    </row>
    <row r="70" customFormat="false" ht="12.75" hidden="false" customHeight="true" outlineLevel="0" collapsed="false">
      <c r="A70" s="47" t="s">
        <v>85</v>
      </c>
      <c r="B70" s="39" t="n">
        <v>450</v>
      </c>
      <c r="C70" s="40"/>
      <c r="D70" s="41"/>
      <c r="E70" s="42" t="n">
        <f aca="false">B70*C70</f>
        <v>0</v>
      </c>
      <c r="F70" s="28"/>
      <c r="G70" s="28"/>
      <c r="H70" s="29"/>
      <c r="I70" s="29"/>
      <c r="J70" s="29"/>
      <c r="K70" s="29"/>
      <c r="L70" s="29"/>
      <c r="M70" s="30"/>
      <c r="N70" s="37" t="str">
        <f aca="false">IF((M70+L70+K70+J70+I70+H70+G70+F70)=0,"",F70+G70+H70+I70+J70+K70+L70+M70)</f>
        <v/>
      </c>
      <c r="O70" s="43" t="str">
        <f aca="false">IF(N70=C70,"TRUE","FALSE")</f>
        <v>TRUE</v>
      </c>
    </row>
    <row r="71" customFormat="false" ht="15.75" hidden="false" customHeight="true" outlineLevel="0" collapsed="false">
      <c r="A71" s="44" t="s">
        <v>86</v>
      </c>
      <c r="B71" s="44"/>
      <c r="C71" s="45"/>
      <c r="D71" s="46" t="s">
        <v>87</v>
      </c>
      <c r="E71" s="36"/>
      <c r="F71" s="28"/>
      <c r="G71" s="28"/>
      <c r="H71" s="29"/>
      <c r="I71" s="29"/>
      <c r="J71" s="29"/>
      <c r="K71" s="29"/>
      <c r="L71" s="29"/>
      <c r="M71" s="30"/>
      <c r="N71" s="48"/>
      <c r="O71" s="32"/>
    </row>
    <row r="72" customFormat="false" ht="12.75" hidden="false" customHeight="true" outlineLevel="0" collapsed="false">
      <c r="A72" s="47" t="s">
        <v>88</v>
      </c>
      <c r="B72" s="39" t="n">
        <v>60</v>
      </c>
      <c r="C72" s="40"/>
      <c r="D72" s="41"/>
      <c r="E72" s="42" t="n">
        <f aca="false">B72*C72</f>
        <v>0</v>
      </c>
      <c r="F72" s="28"/>
      <c r="G72" s="28"/>
      <c r="H72" s="29"/>
      <c r="I72" s="29"/>
      <c r="J72" s="29"/>
      <c r="K72" s="29"/>
      <c r="L72" s="29"/>
      <c r="M72" s="30"/>
      <c r="N72" s="49" t="str">
        <f aca="false">IF((M72+L72+K72+J72+I72+H72+G72+F72)=0,"",F72+G72+H72+I72+J72+K72+L72+M72)</f>
        <v/>
      </c>
      <c r="O72" s="43" t="str">
        <f aca="false">IF(N72=C72,"TRUE","FALSE")</f>
        <v>TRUE</v>
      </c>
    </row>
    <row r="73" customFormat="false" ht="12.75" hidden="false" customHeight="true" outlineLevel="0" collapsed="false">
      <c r="A73" s="47" t="s">
        <v>89</v>
      </c>
      <c r="B73" s="39" t="n">
        <v>60</v>
      </c>
      <c r="C73" s="40"/>
      <c r="D73" s="41"/>
      <c r="E73" s="42" t="n">
        <f aca="false">B73*C73</f>
        <v>0</v>
      </c>
      <c r="F73" s="28"/>
      <c r="G73" s="28"/>
      <c r="H73" s="29"/>
      <c r="I73" s="29"/>
      <c r="J73" s="29"/>
      <c r="K73" s="29"/>
      <c r="L73" s="29"/>
      <c r="M73" s="30"/>
      <c r="N73" s="49" t="str">
        <f aca="false">IF((M73+L73+K73+J73+I73+H73+G73+F73)=0,"",F73+G73+H73+I73+J73+K73+L73+M73)</f>
        <v/>
      </c>
      <c r="O73" s="43" t="str">
        <f aca="false">IF(N73=C73,"TRUE","FALSE")</f>
        <v>TRUE</v>
      </c>
    </row>
    <row r="74" customFormat="false" ht="12.75" hidden="false" customHeight="true" outlineLevel="0" collapsed="false">
      <c r="A74" s="47" t="s">
        <v>90</v>
      </c>
      <c r="B74" s="39" t="n">
        <v>65</v>
      </c>
      <c r="C74" s="40"/>
      <c r="D74" s="41"/>
      <c r="E74" s="42" t="n">
        <f aca="false">B74*C74</f>
        <v>0</v>
      </c>
      <c r="F74" s="28"/>
      <c r="G74" s="28"/>
      <c r="H74" s="29"/>
      <c r="I74" s="29"/>
      <c r="J74" s="29"/>
      <c r="K74" s="29"/>
      <c r="L74" s="29"/>
      <c r="M74" s="30"/>
      <c r="N74" s="49" t="str">
        <f aca="false">IF((M74+L74+K74+J74+I74+H74+G74+F74)=0,"",F74+G74+H74+I74+J74+K74+L74+M74)</f>
        <v/>
      </c>
      <c r="O74" s="43" t="str">
        <f aca="false">IF(N74=C74,"TRUE","FALSE")</f>
        <v>TRUE</v>
      </c>
    </row>
    <row r="75" customFormat="false" ht="12.75" hidden="false" customHeight="true" outlineLevel="0" collapsed="false">
      <c r="A75" s="47" t="s">
        <v>91</v>
      </c>
      <c r="B75" s="39" t="n">
        <v>65</v>
      </c>
      <c r="C75" s="40"/>
      <c r="D75" s="41"/>
      <c r="E75" s="42" t="n">
        <f aca="false">B75*C75</f>
        <v>0</v>
      </c>
      <c r="F75" s="28"/>
      <c r="G75" s="28"/>
      <c r="H75" s="29"/>
      <c r="I75" s="29"/>
      <c r="J75" s="29"/>
      <c r="K75" s="29"/>
      <c r="L75" s="29"/>
      <c r="M75" s="30"/>
      <c r="N75" s="49" t="str">
        <f aca="false">IF((M75+L75+K75+J75+I75+H75+G75+F75)=0,"",F75+G75+H75+I75+J75+K75+L75+M75)</f>
        <v/>
      </c>
      <c r="O75" s="43" t="str">
        <f aca="false">IF(N75=C75,"TRUE","FALSE")</f>
        <v>TRUE</v>
      </c>
    </row>
    <row r="76" customFormat="false" ht="12.75" hidden="false" customHeight="true" outlineLevel="0" collapsed="false">
      <c r="A76" s="47" t="s">
        <v>92</v>
      </c>
      <c r="B76" s="39" t="n">
        <v>65</v>
      </c>
      <c r="C76" s="40"/>
      <c r="D76" s="41"/>
      <c r="E76" s="42" t="n">
        <f aca="false">B76*C76</f>
        <v>0</v>
      </c>
      <c r="F76" s="28"/>
      <c r="G76" s="28"/>
      <c r="H76" s="29"/>
      <c r="I76" s="29"/>
      <c r="J76" s="29"/>
      <c r="K76" s="29"/>
      <c r="L76" s="29"/>
      <c r="M76" s="30"/>
      <c r="N76" s="49" t="str">
        <f aca="false">IF((M76+L76+K76+J76+I76+H76+G76+F76)=0,"",F76+G76+H76+I76+J76+K76+L76+M76)</f>
        <v/>
      </c>
      <c r="O76" s="43" t="str">
        <f aca="false">IF(N76=C76,"TRUE","FALSE")</f>
        <v>TRUE</v>
      </c>
    </row>
    <row r="77" customFormat="false" ht="12.75" hidden="false" customHeight="true" outlineLevel="0" collapsed="false">
      <c r="A77" s="47" t="s">
        <v>93</v>
      </c>
      <c r="B77" s="39" t="n">
        <v>60</v>
      </c>
      <c r="C77" s="40"/>
      <c r="D77" s="41"/>
      <c r="E77" s="42" t="n">
        <f aca="false">B77*C77</f>
        <v>0</v>
      </c>
      <c r="F77" s="28"/>
      <c r="G77" s="28"/>
      <c r="H77" s="29"/>
      <c r="I77" s="29"/>
      <c r="J77" s="29"/>
      <c r="K77" s="29"/>
      <c r="L77" s="29"/>
      <c r="M77" s="30"/>
      <c r="N77" s="49" t="str">
        <f aca="false">IF((M77+L77+K77+J77+I77+H77+G77+F77)=0,"",F77+G77+H77+I77+J77+K77+L77+M77)</f>
        <v/>
      </c>
      <c r="O77" s="43" t="str">
        <f aca="false">IF(N77=C77,"TRUE","FALSE")</f>
        <v>TRUE</v>
      </c>
    </row>
    <row r="78" customFormat="false" ht="12.75" hidden="false" customHeight="true" outlineLevel="0" collapsed="false">
      <c r="A78" s="47" t="s">
        <v>94</v>
      </c>
      <c r="B78" s="39" t="n">
        <v>80</v>
      </c>
      <c r="C78" s="40"/>
      <c r="D78" s="41"/>
      <c r="E78" s="42" t="n">
        <f aca="false">B78*C78</f>
        <v>0</v>
      </c>
      <c r="F78" s="28"/>
      <c r="G78" s="28"/>
      <c r="H78" s="29"/>
      <c r="I78" s="29"/>
      <c r="J78" s="29"/>
      <c r="K78" s="29"/>
      <c r="L78" s="29"/>
      <c r="M78" s="30"/>
      <c r="N78" s="49" t="str">
        <f aca="false">IF((M78+L78+K78+J78+I78+H78+G78+F78)=0,"",F78+G78+H78+I78+J78+K78+L78+M78)</f>
        <v/>
      </c>
      <c r="O78" s="43" t="str">
        <f aca="false">IF(N78=C78,"TRUE","FALSE")</f>
        <v>TRUE</v>
      </c>
    </row>
    <row r="79" customFormat="false" ht="12.75" hidden="false" customHeight="true" outlineLevel="0" collapsed="false">
      <c r="A79" s="47" t="s">
        <v>95</v>
      </c>
      <c r="B79" s="39" t="n">
        <v>65</v>
      </c>
      <c r="C79" s="40"/>
      <c r="D79" s="41"/>
      <c r="E79" s="42" t="n">
        <f aca="false">B79*C79</f>
        <v>0</v>
      </c>
      <c r="F79" s="28"/>
      <c r="G79" s="28"/>
      <c r="H79" s="29"/>
      <c r="I79" s="29"/>
      <c r="J79" s="29"/>
      <c r="K79" s="29"/>
      <c r="L79" s="29"/>
      <c r="M79" s="30"/>
      <c r="N79" s="49" t="str">
        <f aca="false">IF((M79+L79+K79+J79+I79+H79+G79+F79)=0,"",F79+G79+H79+I79+J79+K79+L79+M79)</f>
        <v/>
      </c>
      <c r="O79" s="43" t="str">
        <f aca="false">IF(N79=C79,"TRUE","FALSE")</f>
        <v>TRUE</v>
      </c>
    </row>
    <row r="80" customFormat="false" ht="12.75" hidden="false" customHeight="true" outlineLevel="0" collapsed="false">
      <c r="A80" s="47" t="s">
        <v>96</v>
      </c>
      <c r="B80" s="39" t="n">
        <v>80</v>
      </c>
      <c r="C80" s="40"/>
      <c r="D80" s="41"/>
      <c r="E80" s="42" t="n">
        <f aca="false">B80*C80</f>
        <v>0</v>
      </c>
      <c r="F80" s="28"/>
      <c r="G80" s="28"/>
      <c r="H80" s="29"/>
      <c r="I80" s="29"/>
      <c r="J80" s="29"/>
      <c r="K80" s="29"/>
      <c r="L80" s="29"/>
      <c r="M80" s="30"/>
      <c r="N80" s="49" t="str">
        <f aca="false">IF((M80+L80+K80+J80+I80+H80+G80+F80)=0,"",F80+G80+H80+I80+J80+K80+L80+M80)</f>
        <v/>
      </c>
      <c r="O80" s="43" t="str">
        <f aca="false">IF(N80=C80,"TRUE","FALSE")</f>
        <v>TRUE</v>
      </c>
    </row>
    <row r="81" customFormat="false" ht="12.75" hidden="false" customHeight="true" outlineLevel="0" collapsed="false">
      <c r="A81" s="47" t="s">
        <v>97</v>
      </c>
      <c r="B81" s="39" t="n">
        <v>55</v>
      </c>
      <c r="C81" s="40"/>
      <c r="D81" s="41"/>
      <c r="E81" s="42" t="n">
        <f aca="false">B81*C81</f>
        <v>0</v>
      </c>
      <c r="F81" s="28"/>
      <c r="G81" s="28"/>
      <c r="H81" s="29"/>
      <c r="I81" s="29"/>
      <c r="J81" s="29"/>
      <c r="K81" s="29"/>
      <c r="L81" s="29"/>
      <c r="M81" s="30"/>
      <c r="N81" s="37" t="str">
        <f aca="false">IF((M81+L81+K81+J81+I81+H81+G81+F81)=0,"",F81+G81+H81+I81+J81+K81+L81+M81)</f>
        <v/>
      </c>
      <c r="O81" s="43" t="str">
        <f aca="false">IF(N81=C81,"TRUE","FALSE")</f>
        <v>TRUE</v>
      </c>
    </row>
    <row r="82" customFormat="false" ht="12.75" hidden="false" customHeight="true" outlineLevel="0" collapsed="false">
      <c r="A82" s="47" t="s">
        <v>98</v>
      </c>
      <c r="B82" s="39" t="n">
        <v>57</v>
      </c>
      <c r="C82" s="40"/>
      <c r="D82" s="41"/>
      <c r="E82" s="42" t="n">
        <f aca="false">B82*C82</f>
        <v>0</v>
      </c>
      <c r="F82" s="28"/>
      <c r="G82" s="28"/>
      <c r="H82" s="29"/>
      <c r="I82" s="29"/>
      <c r="J82" s="29"/>
      <c r="K82" s="29"/>
      <c r="L82" s="29"/>
      <c r="M82" s="30"/>
      <c r="N82" s="37" t="str">
        <f aca="false">IF((M82+L82+K82+J82+I82+H82+G82+F82)=0,"",F82+G82+H82+I82+J82+K82+L82+M82)</f>
        <v/>
      </c>
      <c r="O82" s="43" t="str">
        <f aca="false">IF(N82=C82,"TRUE","FALSE")</f>
        <v>TRUE</v>
      </c>
    </row>
    <row r="83" customFormat="false" ht="12.75" hidden="false" customHeight="true" outlineLevel="0" collapsed="false">
      <c r="A83" s="47" t="s">
        <v>99</v>
      </c>
      <c r="B83" s="39" t="n">
        <v>50</v>
      </c>
      <c r="C83" s="40"/>
      <c r="D83" s="41"/>
      <c r="E83" s="42" t="n">
        <f aca="false">B83*C83</f>
        <v>0</v>
      </c>
      <c r="F83" s="28"/>
      <c r="G83" s="28"/>
      <c r="H83" s="29"/>
      <c r="I83" s="29"/>
      <c r="J83" s="29"/>
      <c r="K83" s="29"/>
      <c r="L83" s="29"/>
      <c r="M83" s="30"/>
      <c r="N83" s="37" t="str">
        <f aca="false">IF((M83+L83+K83+J83+I83+H83+G83+F83)=0,"",F83+G83+H83+I83+J83+K83+L83+M83)</f>
        <v/>
      </c>
      <c r="O83" s="43" t="str">
        <f aca="false">IF(N83=C83,"TRUE","FALSE")</f>
        <v>TRUE</v>
      </c>
    </row>
    <row r="84" customFormat="false" ht="12.75" hidden="false" customHeight="true" outlineLevel="0" collapsed="false">
      <c r="A84" s="47" t="s">
        <v>100</v>
      </c>
      <c r="B84" s="39" t="n">
        <v>50</v>
      </c>
      <c r="C84" s="40"/>
      <c r="D84" s="41"/>
      <c r="E84" s="42" t="n">
        <f aca="false">B84*C84</f>
        <v>0</v>
      </c>
      <c r="F84" s="28"/>
      <c r="G84" s="28"/>
      <c r="H84" s="29"/>
      <c r="I84" s="29"/>
      <c r="J84" s="29"/>
      <c r="K84" s="29"/>
      <c r="L84" s="29"/>
      <c r="M84" s="30"/>
      <c r="N84" s="37" t="str">
        <f aca="false">IF((M84+L84+K84+J84+I84+H84+G84+F84)=0,"",F84+G84+H84+I84+J84+K84+L84+M84)</f>
        <v/>
      </c>
      <c r="O84" s="43" t="str">
        <f aca="false">IF(N84=C84,"TRUE","FALSE")</f>
        <v>TRUE</v>
      </c>
    </row>
    <row r="85" customFormat="false" ht="12.75" hidden="false" customHeight="true" outlineLevel="0" collapsed="false">
      <c r="A85" s="47" t="s">
        <v>101</v>
      </c>
      <c r="B85" s="39" t="n">
        <v>50</v>
      </c>
      <c r="C85" s="40"/>
      <c r="D85" s="41"/>
      <c r="E85" s="42" t="n">
        <f aca="false">B85*C85</f>
        <v>0</v>
      </c>
      <c r="F85" s="28"/>
      <c r="G85" s="28"/>
      <c r="H85" s="29"/>
      <c r="I85" s="29"/>
      <c r="J85" s="29"/>
      <c r="K85" s="29"/>
      <c r="L85" s="29"/>
      <c r="M85" s="30"/>
      <c r="N85" s="37" t="str">
        <f aca="false">IF((M85+L85+K85+J85+I85+H85+G85+F85)=0,"",F85+G85+H85+I85+J85+K85+L85+M85)</f>
        <v/>
      </c>
      <c r="O85" s="43" t="str">
        <f aca="false">IF(N85=C85,"TRUE","FALSE")</f>
        <v>TRUE</v>
      </c>
    </row>
    <row r="86" customFormat="false" ht="12.75" hidden="false" customHeight="true" outlineLevel="0" collapsed="false">
      <c r="A86" s="47" t="s">
        <v>102</v>
      </c>
      <c r="B86" s="39" t="n">
        <v>57</v>
      </c>
      <c r="C86" s="40"/>
      <c r="D86" s="41"/>
      <c r="E86" s="42" t="n">
        <f aca="false">B86*C86</f>
        <v>0</v>
      </c>
      <c r="F86" s="28"/>
      <c r="G86" s="28"/>
      <c r="H86" s="29"/>
      <c r="I86" s="29"/>
      <c r="J86" s="29"/>
      <c r="K86" s="29"/>
      <c r="L86" s="29"/>
      <c r="M86" s="30"/>
      <c r="N86" s="37" t="str">
        <f aca="false">IF((M86+L86+K86+J86+I86+H86+G86+F86)=0,"",F86+G86+H86+I86+J86+K86+L86+M86)</f>
        <v/>
      </c>
      <c r="O86" s="43" t="str">
        <f aca="false">IF(N86=C86,"TRUE","FALSE")</f>
        <v>TRUE</v>
      </c>
    </row>
    <row r="87" customFormat="false" ht="12.75" hidden="false" customHeight="true" outlineLevel="0" collapsed="false">
      <c r="A87" s="47" t="s">
        <v>103</v>
      </c>
      <c r="B87" s="39" t="n">
        <v>57</v>
      </c>
      <c r="C87" s="40"/>
      <c r="D87" s="41"/>
      <c r="E87" s="42" t="n">
        <f aca="false">B87*C87</f>
        <v>0</v>
      </c>
      <c r="F87" s="28"/>
      <c r="G87" s="28"/>
      <c r="H87" s="29"/>
      <c r="I87" s="29"/>
      <c r="J87" s="29"/>
      <c r="K87" s="29"/>
      <c r="L87" s="29"/>
      <c r="M87" s="30"/>
      <c r="N87" s="37" t="str">
        <f aca="false">IF((M87+L87+K87+J87+I87+H87+G87+F87)=0,"",F87+G87+H87+I87+J87+K87+L87+M87)</f>
        <v/>
      </c>
      <c r="O87" s="43" t="str">
        <f aca="false">IF(N87=C87,"TRUE","FALSE")</f>
        <v>TRUE</v>
      </c>
    </row>
    <row r="88" customFormat="false" ht="12.75" hidden="false" customHeight="true" outlineLevel="0" collapsed="false">
      <c r="A88" s="38" t="s">
        <v>104</v>
      </c>
      <c r="B88" s="39" t="n">
        <v>80</v>
      </c>
      <c r="C88" s="40"/>
      <c r="D88" s="41"/>
      <c r="E88" s="42" t="n">
        <f aca="false">B88*C88</f>
        <v>0</v>
      </c>
      <c r="F88" s="28"/>
      <c r="G88" s="28"/>
      <c r="H88" s="29"/>
      <c r="I88" s="29"/>
      <c r="J88" s="29"/>
      <c r="K88" s="29"/>
      <c r="L88" s="29"/>
      <c r="M88" s="30"/>
      <c r="N88" s="37" t="str">
        <f aca="false">IF((M88+L88+K88+J88+I88+H88+G88+F88)=0,"",F88+G88+H88+I88+J88+K88+L88+M88)</f>
        <v/>
      </c>
      <c r="O88" s="43" t="str">
        <f aca="false">IF(N88=C88,"TRUE","FALSE")</f>
        <v>TRUE</v>
      </c>
    </row>
    <row r="89" customFormat="false" ht="12.75" hidden="false" customHeight="true" outlineLevel="0" collapsed="false">
      <c r="A89" s="38" t="s">
        <v>105</v>
      </c>
      <c r="B89" s="39" t="n">
        <v>80</v>
      </c>
      <c r="C89" s="40"/>
      <c r="D89" s="41"/>
      <c r="E89" s="42" t="n">
        <f aca="false">B89*C89</f>
        <v>0</v>
      </c>
      <c r="F89" s="28"/>
      <c r="G89" s="28"/>
      <c r="H89" s="29"/>
      <c r="I89" s="29"/>
      <c r="J89" s="29"/>
      <c r="K89" s="29"/>
      <c r="L89" s="29"/>
      <c r="M89" s="30"/>
      <c r="N89" s="37" t="str">
        <f aca="false">IF((M89+L89+K89+J89+I89+H89+G89+F89)=0,"",F89+G89+H89+I89+J89+K89+L89+M89)</f>
        <v/>
      </c>
      <c r="O89" s="43" t="str">
        <f aca="false">IF(N89=C89,"TRUE","FALSE")</f>
        <v>TRUE</v>
      </c>
    </row>
    <row r="90" customFormat="false" ht="12.75" hidden="false" customHeight="true" outlineLevel="0" collapsed="false">
      <c r="A90" s="38" t="s">
        <v>106</v>
      </c>
      <c r="B90" s="39" t="n">
        <v>80</v>
      </c>
      <c r="C90" s="40"/>
      <c r="D90" s="41"/>
      <c r="E90" s="42" t="n">
        <f aca="false">B90*C90</f>
        <v>0</v>
      </c>
      <c r="F90" s="28"/>
      <c r="G90" s="28"/>
      <c r="H90" s="29"/>
      <c r="I90" s="29"/>
      <c r="J90" s="29"/>
      <c r="K90" s="29"/>
      <c r="L90" s="29"/>
      <c r="M90" s="30"/>
      <c r="N90" s="37" t="str">
        <f aca="false">IF((M90+L90+K90+J90+I90+H90+G90+F90)=0,"",F90+G90+H90+I90+J90+K90+L90+M90)</f>
        <v/>
      </c>
      <c r="O90" s="43" t="str">
        <f aca="false">IF(N90=C90,"TRUE","FALSE")</f>
        <v>TRUE</v>
      </c>
    </row>
    <row r="91" customFormat="false" ht="15.75" hidden="false" customHeight="true" outlineLevel="0" collapsed="false">
      <c r="A91" s="44" t="s">
        <v>107</v>
      </c>
      <c r="B91" s="44"/>
      <c r="C91" s="45"/>
      <c r="D91" s="46" t="s">
        <v>108</v>
      </c>
      <c r="E91" s="36"/>
      <c r="F91" s="28"/>
      <c r="G91" s="28"/>
      <c r="H91" s="29"/>
      <c r="I91" s="29"/>
      <c r="J91" s="29"/>
      <c r="K91" s="29"/>
      <c r="L91" s="29"/>
      <c r="M91" s="30"/>
      <c r="N91" s="48"/>
      <c r="O91" s="32"/>
    </row>
    <row r="92" customFormat="false" ht="12.75" hidden="false" customHeight="true" outlineLevel="0" collapsed="false">
      <c r="A92" s="47" t="s">
        <v>109</v>
      </c>
      <c r="B92" s="39" t="n">
        <v>58</v>
      </c>
      <c r="C92" s="40"/>
      <c r="D92" s="41"/>
      <c r="E92" s="42" t="n">
        <f aca="false">B92*C92</f>
        <v>0</v>
      </c>
      <c r="F92" s="28"/>
      <c r="G92" s="28"/>
      <c r="H92" s="29"/>
      <c r="I92" s="29"/>
      <c r="J92" s="29"/>
      <c r="K92" s="29"/>
      <c r="L92" s="29"/>
      <c r="M92" s="30"/>
      <c r="N92" s="37" t="str">
        <f aca="false">IF((M92+L92+K92+J92+I92+H92+G92+F92)=0,"",F92+G92+H92+I92+J92+K92+L92+M92)</f>
        <v/>
      </c>
      <c r="O92" s="43" t="str">
        <f aca="false">IF(N92=C92,"TRUE","FALSE")</f>
        <v>TRUE</v>
      </c>
    </row>
    <row r="93" customFormat="false" ht="12.75" hidden="false" customHeight="true" outlineLevel="0" collapsed="false">
      <c r="A93" s="47" t="s">
        <v>110</v>
      </c>
      <c r="B93" s="39" t="n">
        <v>70</v>
      </c>
      <c r="C93" s="40"/>
      <c r="D93" s="41"/>
      <c r="E93" s="42" t="n">
        <f aca="false">B93*C93</f>
        <v>0</v>
      </c>
      <c r="F93" s="28"/>
      <c r="G93" s="28"/>
      <c r="H93" s="29"/>
      <c r="I93" s="29"/>
      <c r="J93" s="29"/>
      <c r="K93" s="29"/>
      <c r="L93" s="29"/>
      <c r="M93" s="30"/>
      <c r="N93" s="37" t="str">
        <f aca="false">IF((M93+L93+K93+J93+I93+H93+G93+F93)=0,"",F93+G93+H93+I93+J93+K93+L93+M93)</f>
        <v/>
      </c>
      <c r="O93" s="43" t="str">
        <f aca="false">IF(N93=C93,"TRUE","FALSE")</f>
        <v>TRUE</v>
      </c>
    </row>
    <row r="94" customFormat="false" ht="12.75" hidden="false" customHeight="true" outlineLevel="0" collapsed="false">
      <c r="A94" s="47" t="s">
        <v>111</v>
      </c>
      <c r="B94" s="39" t="n">
        <v>58</v>
      </c>
      <c r="C94" s="40"/>
      <c r="D94" s="41"/>
      <c r="E94" s="42" t="n">
        <f aca="false">B94*C94</f>
        <v>0</v>
      </c>
      <c r="F94" s="28"/>
      <c r="G94" s="28"/>
      <c r="H94" s="29"/>
      <c r="I94" s="29"/>
      <c r="J94" s="29"/>
      <c r="K94" s="29"/>
      <c r="L94" s="29"/>
      <c r="M94" s="30"/>
      <c r="N94" s="37" t="str">
        <f aca="false">IF((M94+L94+K94+J94+I94+H94+G94+F94)=0,"",F94+G94+H94+I94+J94+K94+L94+M94)</f>
        <v/>
      </c>
      <c r="O94" s="43" t="str">
        <f aca="false">IF(N94=C94,"TRUE","FALSE")</f>
        <v>TRUE</v>
      </c>
    </row>
    <row r="95" customFormat="false" ht="12.75" hidden="false" customHeight="true" outlineLevel="0" collapsed="false">
      <c r="A95" s="47" t="s">
        <v>112</v>
      </c>
      <c r="B95" s="39" t="n">
        <v>58</v>
      </c>
      <c r="C95" s="40"/>
      <c r="D95" s="41"/>
      <c r="E95" s="42" t="n">
        <f aca="false">B95*C95</f>
        <v>0</v>
      </c>
      <c r="F95" s="28"/>
      <c r="G95" s="28"/>
      <c r="H95" s="29"/>
      <c r="I95" s="29"/>
      <c r="J95" s="29"/>
      <c r="K95" s="29"/>
      <c r="L95" s="29"/>
      <c r="M95" s="30"/>
      <c r="N95" s="37" t="str">
        <f aca="false">IF((M95+L95+K95+J95+I95+H95+G95+F95)=0,"",F95+G95+H95+I95+J95+K95+L95+M95)</f>
        <v/>
      </c>
      <c r="O95" s="43" t="str">
        <f aca="false">IF(N95=C95,"TRUE","FALSE")</f>
        <v>TRUE</v>
      </c>
    </row>
    <row r="96" customFormat="false" ht="12.75" hidden="false" customHeight="true" outlineLevel="0" collapsed="false">
      <c r="A96" s="47" t="s">
        <v>113</v>
      </c>
      <c r="B96" s="39" t="n">
        <v>70</v>
      </c>
      <c r="C96" s="40"/>
      <c r="D96" s="41"/>
      <c r="E96" s="42" t="n">
        <f aca="false">B96*C96</f>
        <v>0</v>
      </c>
      <c r="F96" s="28"/>
      <c r="G96" s="28"/>
      <c r="H96" s="29"/>
      <c r="I96" s="29"/>
      <c r="J96" s="29"/>
      <c r="K96" s="29"/>
      <c r="L96" s="29"/>
      <c r="M96" s="30"/>
      <c r="N96" s="37" t="str">
        <f aca="false">IF((M96+L96+K96+J96+I96+H96+G96+F96)=0,"",F96+G96+H96+I96+J96+K96+L96+M96)</f>
        <v/>
      </c>
      <c r="O96" s="43" t="str">
        <f aca="false">IF(N96=C96,"TRUE","FALSE")</f>
        <v>TRUE</v>
      </c>
    </row>
    <row r="97" customFormat="false" ht="12.75" hidden="false" customHeight="true" outlineLevel="0" collapsed="false">
      <c r="A97" s="47" t="s">
        <v>114</v>
      </c>
      <c r="B97" s="39" t="n">
        <v>74</v>
      </c>
      <c r="C97" s="40"/>
      <c r="D97" s="41"/>
      <c r="E97" s="42" t="n">
        <f aca="false">B97*C97</f>
        <v>0</v>
      </c>
      <c r="F97" s="28"/>
      <c r="G97" s="28"/>
      <c r="H97" s="29"/>
      <c r="I97" s="29"/>
      <c r="J97" s="29"/>
      <c r="K97" s="29"/>
      <c r="L97" s="29"/>
      <c r="M97" s="30"/>
      <c r="N97" s="37" t="str">
        <f aca="false">IF((M97+L97+K97+J97+I97+H97+G97+F97)=0,"",F97+G97+H97+I97+J97+K97+L97+M97)</f>
        <v/>
      </c>
      <c r="O97" s="43" t="str">
        <f aca="false">IF(N97=C97,"TRUE","FALSE")</f>
        <v>TRUE</v>
      </c>
    </row>
    <row r="98" customFormat="false" ht="12.75" hidden="false" customHeight="true" outlineLevel="0" collapsed="false">
      <c r="A98" s="47" t="s">
        <v>115</v>
      </c>
      <c r="B98" s="39" t="n">
        <v>58</v>
      </c>
      <c r="C98" s="40"/>
      <c r="D98" s="41"/>
      <c r="E98" s="42" t="n">
        <f aca="false">B98*C98</f>
        <v>0</v>
      </c>
      <c r="F98" s="28"/>
      <c r="G98" s="28"/>
      <c r="H98" s="29"/>
      <c r="I98" s="29"/>
      <c r="J98" s="29"/>
      <c r="K98" s="29"/>
      <c r="L98" s="29"/>
      <c r="M98" s="30"/>
      <c r="N98" s="37" t="str">
        <f aca="false">IF((M98+L98+K98+J98+I98+H98+G98+F98)=0,"",F98+G98+H98+I98+J98+K98+L98+M98)</f>
        <v/>
      </c>
      <c r="O98" s="43" t="str">
        <f aca="false">IF(N98=C98,"TRUE","FALSE")</f>
        <v>TRUE</v>
      </c>
    </row>
    <row r="99" customFormat="false" ht="12.75" hidden="false" customHeight="true" outlineLevel="0" collapsed="false">
      <c r="A99" s="47" t="s">
        <v>116</v>
      </c>
      <c r="B99" s="39" t="n">
        <v>74</v>
      </c>
      <c r="C99" s="40"/>
      <c r="D99" s="41"/>
      <c r="E99" s="42" t="n">
        <f aca="false">B99*C99</f>
        <v>0</v>
      </c>
      <c r="F99" s="28"/>
      <c r="G99" s="28"/>
      <c r="H99" s="29"/>
      <c r="I99" s="29"/>
      <c r="J99" s="29"/>
      <c r="K99" s="29"/>
      <c r="L99" s="29"/>
      <c r="M99" s="30"/>
      <c r="N99" s="37" t="str">
        <f aca="false">IF((M99+L99+K99+J99+I99+H99+G99+F99)=0,"",F99+G99+H99+I99+J99+K99+L99+M99)</f>
        <v/>
      </c>
      <c r="O99" s="43" t="str">
        <f aca="false">IF(N99=C99,"TRUE","FALSE")</f>
        <v>TRUE</v>
      </c>
    </row>
    <row r="100" customFormat="false" ht="12.75" hidden="false" customHeight="true" outlineLevel="0" collapsed="false">
      <c r="A100" s="47" t="s">
        <v>117</v>
      </c>
      <c r="B100" s="39" t="n">
        <v>40</v>
      </c>
      <c r="C100" s="40"/>
      <c r="D100" s="41"/>
      <c r="E100" s="42" t="n">
        <f aca="false">B100*C100</f>
        <v>0</v>
      </c>
      <c r="F100" s="28"/>
      <c r="G100" s="28"/>
      <c r="H100" s="29"/>
      <c r="I100" s="29"/>
      <c r="J100" s="29"/>
      <c r="K100" s="29"/>
      <c r="L100" s="29"/>
      <c r="M100" s="30"/>
      <c r="N100" s="48"/>
      <c r="O100" s="43" t="str">
        <f aca="false">IF(N100=C100,"TRUE","FALSE")</f>
        <v>TRUE</v>
      </c>
    </row>
    <row r="101" customFormat="false" ht="12.75" hidden="false" customHeight="true" outlineLevel="0" collapsed="false">
      <c r="A101" s="47" t="s">
        <v>118</v>
      </c>
      <c r="B101" s="39" t="n">
        <v>70</v>
      </c>
      <c r="C101" s="40"/>
      <c r="D101" s="41"/>
      <c r="E101" s="42" t="n">
        <f aca="false">B101*C101</f>
        <v>0</v>
      </c>
      <c r="F101" s="28"/>
      <c r="G101" s="28"/>
      <c r="H101" s="29"/>
      <c r="I101" s="29"/>
      <c r="J101" s="29"/>
      <c r="K101" s="29"/>
      <c r="L101" s="29"/>
      <c r="M101" s="30"/>
      <c r="N101" s="48"/>
      <c r="O101" s="43" t="str">
        <f aca="false">IF(N101=C101,"TRUE","FALSE")</f>
        <v>TRUE</v>
      </c>
    </row>
    <row r="102" customFormat="false" ht="12.75" hidden="false" customHeight="true" outlineLevel="0" collapsed="false">
      <c r="A102" s="47" t="s">
        <v>119</v>
      </c>
      <c r="B102" s="39" t="n">
        <v>74</v>
      </c>
      <c r="C102" s="40"/>
      <c r="D102" s="41"/>
      <c r="E102" s="42" t="n">
        <f aca="false">B102*C102</f>
        <v>0</v>
      </c>
      <c r="F102" s="28"/>
      <c r="G102" s="28"/>
      <c r="H102" s="29"/>
      <c r="I102" s="29"/>
      <c r="J102" s="29"/>
      <c r="K102" s="29"/>
      <c r="L102" s="29"/>
      <c r="M102" s="30"/>
      <c r="N102" s="48"/>
      <c r="O102" s="43" t="str">
        <f aca="false">IF(N102=C102,"TRUE","FALSE")</f>
        <v>TRUE</v>
      </c>
    </row>
    <row r="103" customFormat="false" ht="12.75" hidden="false" customHeight="true" outlineLevel="0" collapsed="false">
      <c r="A103" s="47" t="s">
        <v>120</v>
      </c>
      <c r="B103" s="39" t="n">
        <v>62</v>
      </c>
      <c r="C103" s="40"/>
      <c r="D103" s="41"/>
      <c r="E103" s="42" t="n">
        <f aca="false">B103*C103</f>
        <v>0</v>
      </c>
      <c r="F103" s="28"/>
      <c r="G103" s="28"/>
      <c r="H103" s="29"/>
      <c r="I103" s="29"/>
      <c r="J103" s="29"/>
      <c r="K103" s="29"/>
      <c r="L103" s="29"/>
      <c r="M103" s="30"/>
      <c r="N103" s="48"/>
      <c r="O103" s="43" t="str">
        <f aca="false">IF(N103=C103,"TRUE","FALSE")</f>
        <v>TRUE</v>
      </c>
    </row>
    <row r="104" customFormat="false" ht="12.75" hidden="false" customHeight="true" outlineLevel="0" collapsed="false">
      <c r="A104" s="47" t="s">
        <v>121</v>
      </c>
      <c r="B104" s="39" t="n">
        <v>58</v>
      </c>
      <c r="C104" s="40"/>
      <c r="D104" s="41"/>
      <c r="E104" s="42" t="n">
        <f aca="false">B104*C104</f>
        <v>0</v>
      </c>
      <c r="F104" s="28"/>
      <c r="G104" s="28"/>
      <c r="H104" s="29"/>
      <c r="I104" s="29"/>
      <c r="J104" s="29"/>
      <c r="K104" s="29"/>
      <c r="L104" s="29"/>
      <c r="M104" s="30"/>
      <c r="N104" s="48"/>
      <c r="O104" s="43" t="str">
        <f aca="false">IF(N104=C104,"TRUE","FALSE")</f>
        <v>TRUE</v>
      </c>
    </row>
    <row r="105" customFormat="false" ht="12.75" hidden="false" customHeight="true" outlineLevel="0" collapsed="false">
      <c r="A105" s="47" t="s">
        <v>122</v>
      </c>
      <c r="B105" s="39" t="n">
        <v>48</v>
      </c>
      <c r="C105" s="40"/>
      <c r="D105" s="41"/>
      <c r="E105" s="42" t="n">
        <f aca="false">B105*C105</f>
        <v>0</v>
      </c>
      <c r="F105" s="28"/>
      <c r="G105" s="28"/>
      <c r="H105" s="29"/>
      <c r="I105" s="29"/>
      <c r="J105" s="29"/>
      <c r="K105" s="29"/>
      <c r="L105" s="29"/>
      <c r="M105" s="30"/>
      <c r="N105" s="48"/>
      <c r="O105" s="43" t="str">
        <f aca="false">IF(N105=C105,"TRUE","FALSE")</f>
        <v>TRUE</v>
      </c>
    </row>
    <row r="106" customFormat="false" ht="12.75" hidden="false" customHeight="true" outlineLevel="0" collapsed="false">
      <c r="A106" s="47" t="s">
        <v>123</v>
      </c>
      <c r="B106" s="39" t="n">
        <v>50</v>
      </c>
      <c r="C106" s="40"/>
      <c r="D106" s="41"/>
      <c r="E106" s="42" t="n">
        <f aca="false">B106*C106</f>
        <v>0</v>
      </c>
      <c r="F106" s="28"/>
      <c r="G106" s="28"/>
      <c r="H106" s="29"/>
      <c r="I106" s="29"/>
      <c r="J106" s="29"/>
      <c r="K106" s="29"/>
      <c r="L106" s="29"/>
      <c r="M106" s="30"/>
      <c r="N106" s="48"/>
      <c r="O106" s="43" t="str">
        <f aca="false">IF(N106=C106,"TRUE","FALSE")</f>
        <v>TRUE</v>
      </c>
    </row>
    <row r="107" customFormat="false" ht="12.75" hidden="false" customHeight="true" outlineLevel="0" collapsed="false">
      <c r="A107" s="47" t="s">
        <v>124</v>
      </c>
      <c r="B107" s="39" t="n">
        <v>48</v>
      </c>
      <c r="C107" s="40"/>
      <c r="D107" s="41"/>
      <c r="E107" s="42" t="n">
        <f aca="false">B107*C107</f>
        <v>0</v>
      </c>
      <c r="F107" s="28"/>
      <c r="G107" s="28"/>
      <c r="H107" s="29"/>
      <c r="I107" s="29"/>
      <c r="J107" s="29"/>
      <c r="K107" s="29"/>
      <c r="L107" s="29"/>
      <c r="M107" s="30"/>
      <c r="N107" s="48"/>
      <c r="O107" s="43" t="str">
        <f aca="false">IF(N107=C107,"TRUE","FALSE")</f>
        <v>TRUE</v>
      </c>
    </row>
    <row r="108" customFormat="false" ht="12.75" hidden="false" customHeight="true" outlineLevel="0" collapsed="false">
      <c r="A108" s="47" t="s">
        <v>125</v>
      </c>
      <c r="B108" s="39" t="n">
        <v>44</v>
      </c>
      <c r="C108" s="40"/>
      <c r="D108" s="41"/>
      <c r="E108" s="42" t="n">
        <f aca="false">B108*C108</f>
        <v>0</v>
      </c>
      <c r="F108" s="28"/>
      <c r="G108" s="28"/>
      <c r="H108" s="29"/>
      <c r="I108" s="29"/>
      <c r="J108" s="29"/>
      <c r="K108" s="29"/>
      <c r="L108" s="29"/>
      <c r="M108" s="30"/>
      <c r="N108" s="48"/>
      <c r="O108" s="43" t="str">
        <f aca="false">IF(N108=C108,"TRUE","FALSE")</f>
        <v>TRUE</v>
      </c>
    </row>
    <row r="109" customFormat="false" ht="12.75" hidden="false" customHeight="true" outlineLevel="0" collapsed="false">
      <c r="A109" s="47" t="s">
        <v>126</v>
      </c>
      <c r="B109" s="39" t="n">
        <v>44</v>
      </c>
      <c r="C109" s="40"/>
      <c r="D109" s="41"/>
      <c r="E109" s="42" t="n">
        <f aca="false">B109*C109</f>
        <v>0</v>
      </c>
      <c r="F109" s="28"/>
      <c r="G109" s="28"/>
      <c r="H109" s="29"/>
      <c r="I109" s="29"/>
      <c r="J109" s="29"/>
      <c r="K109" s="29"/>
      <c r="L109" s="29"/>
      <c r="M109" s="30"/>
      <c r="N109" s="37" t="str">
        <f aca="false">IF((M109+L109+K109+J109+I109+H109+G109+F109)=0,"",F109+G109+H109+I109+J109+K109+L109+M109)</f>
        <v/>
      </c>
      <c r="O109" s="43" t="str">
        <f aca="false">IF(N109=C109,"TRUE","FALSE")</f>
        <v>TRUE</v>
      </c>
    </row>
    <row r="110" customFormat="false" ht="12.75" hidden="false" customHeight="true" outlineLevel="0" collapsed="false">
      <c r="A110" s="38" t="s">
        <v>127</v>
      </c>
      <c r="B110" s="39" t="n">
        <v>74</v>
      </c>
      <c r="C110" s="40"/>
      <c r="D110" s="41"/>
      <c r="E110" s="42" t="n">
        <f aca="false">B110*C110</f>
        <v>0</v>
      </c>
      <c r="F110" s="28"/>
      <c r="G110" s="28"/>
      <c r="H110" s="29"/>
      <c r="I110" s="29"/>
      <c r="J110" s="29"/>
      <c r="K110" s="29"/>
      <c r="L110" s="29"/>
      <c r="M110" s="30"/>
      <c r="N110" s="37" t="str">
        <f aca="false">IF((M110+L110+K110+J110+I110+H110+G110+F110)=0,"",F110+G110+H110+I110+J110+K110+L110+M110)</f>
        <v/>
      </c>
      <c r="O110" s="43" t="str">
        <f aca="false">IF(N110=C110,"TRUE","FALSE")</f>
        <v>TRUE</v>
      </c>
    </row>
    <row r="111" customFormat="false" ht="15.75" hidden="false" customHeight="true" outlineLevel="0" collapsed="false">
      <c r="A111" s="44" t="s">
        <v>128</v>
      </c>
      <c r="B111" s="44"/>
      <c r="C111" s="45"/>
      <c r="D111" s="46" t="s">
        <v>129</v>
      </c>
      <c r="E111" s="36"/>
      <c r="F111" s="28"/>
      <c r="G111" s="28"/>
      <c r="H111" s="29"/>
      <c r="I111" s="29"/>
      <c r="J111" s="29"/>
      <c r="K111" s="29"/>
      <c r="L111" s="29"/>
      <c r="M111" s="30"/>
      <c r="N111" s="48"/>
      <c r="O111" s="32"/>
    </row>
    <row r="112" customFormat="false" ht="12.75" hidden="false" customHeight="true" outlineLevel="0" collapsed="false">
      <c r="A112" s="47" t="s">
        <v>130</v>
      </c>
      <c r="B112" s="39" t="n">
        <v>40</v>
      </c>
      <c r="C112" s="40"/>
      <c r="D112" s="41"/>
      <c r="E112" s="42" t="n">
        <f aca="false">B112*C112</f>
        <v>0</v>
      </c>
      <c r="F112" s="28"/>
      <c r="G112" s="28"/>
      <c r="H112" s="29"/>
      <c r="I112" s="29"/>
      <c r="J112" s="29"/>
      <c r="K112" s="29"/>
      <c r="L112" s="29"/>
      <c r="M112" s="30"/>
      <c r="N112" s="37" t="str">
        <f aca="false">IF((M112+L112+K112+J112+I112+H112+G112+F112)=0,"",F112+G112+H112+I112+J112+K112+L112+M112)</f>
        <v/>
      </c>
      <c r="O112" s="43" t="str">
        <f aca="false">IF(N112=C112,"TRUE","FALSE")</f>
        <v>TRUE</v>
      </c>
    </row>
    <row r="113" customFormat="false" ht="12.75" hidden="false" customHeight="true" outlineLevel="0" collapsed="false">
      <c r="A113" s="47" t="s">
        <v>131</v>
      </c>
      <c r="B113" s="39" t="n">
        <v>40</v>
      </c>
      <c r="C113" s="40"/>
      <c r="D113" s="41"/>
      <c r="E113" s="42" t="n">
        <f aca="false">B113*C113</f>
        <v>0</v>
      </c>
      <c r="F113" s="28"/>
      <c r="G113" s="28"/>
      <c r="H113" s="29"/>
      <c r="I113" s="29"/>
      <c r="J113" s="29"/>
      <c r="K113" s="29"/>
      <c r="L113" s="29"/>
      <c r="M113" s="30"/>
      <c r="N113" s="37" t="str">
        <f aca="false">IF((M113+L113+K113+J113+I113+H113+G113+F113)=0,"",F113+G113+H113+I113+J113+K113+L113+M113)</f>
        <v/>
      </c>
      <c r="O113" s="43" t="str">
        <f aca="false">IF(N113=C113,"TRUE","FALSE")</f>
        <v>TRUE</v>
      </c>
    </row>
    <row r="114" customFormat="false" ht="12.75" hidden="false" customHeight="true" outlineLevel="0" collapsed="false">
      <c r="A114" s="47" t="s">
        <v>132</v>
      </c>
      <c r="B114" s="39" t="n">
        <v>40</v>
      </c>
      <c r="C114" s="40"/>
      <c r="D114" s="41"/>
      <c r="E114" s="42" t="n">
        <f aca="false">B114*C114</f>
        <v>0</v>
      </c>
      <c r="F114" s="28"/>
      <c r="G114" s="28"/>
      <c r="H114" s="29"/>
      <c r="I114" s="29"/>
      <c r="J114" s="29"/>
      <c r="K114" s="29"/>
      <c r="L114" s="29"/>
      <c r="M114" s="30"/>
      <c r="N114" s="37" t="str">
        <f aca="false">IF((M114+L114+K114+J114+I114+H114+G114+F114)=0,"",F114+G114+H114+I114+J114+K114+L114+M114)</f>
        <v/>
      </c>
      <c r="O114" s="43" t="str">
        <f aca="false">IF(N114=C114,"TRUE","FALSE")</f>
        <v>TRUE</v>
      </c>
    </row>
    <row r="115" customFormat="false" ht="12.75" hidden="false" customHeight="true" outlineLevel="0" collapsed="false">
      <c r="A115" s="47" t="s">
        <v>133</v>
      </c>
      <c r="B115" s="39" t="n">
        <v>40</v>
      </c>
      <c r="C115" s="40"/>
      <c r="D115" s="41"/>
      <c r="E115" s="42" t="n">
        <f aca="false">B115*C115</f>
        <v>0</v>
      </c>
      <c r="F115" s="28"/>
      <c r="G115" s="28"/>
      <c r="H115" s="29"/>
      <c r="I115" s="29"/>
      <c r="J115" s="29"/>
      <c r="K115" s="29"/>
      <c r="L115" s="29"/>
      <c r="M115" s="30"/>
      <c r="N115" s="37" t="str">
        <f aca="false">IF((M115+L115+K115+J115+I115+H115+G115+F115)=0,"",F115+G115+H115+I115+J115+K115+L115+M115)</f>
        <v/>
      </c>
      <c r="O115" s="43" t="str">
        <f aca="false">IF(N115=C115,"TRUE","FALSE")</f>
        <v>TRUE</v>
      </c>
    </row>
    <row r="116" customFormat="false" ht="12.75" hidden="false" customHeight="true" outlineLevel="0" collapsed="false">
      <c r="A116" s="47" t="s">
        <v>134</v>
      </c>
      <c r="B116" s="39" t="n">
        <v>40</v>
      </c>
      <c r="C116" s="40"/>
      <c r="D116" s="41"/>
      <c r="E116" s="42" t="n">
        <f aca="false">B116*C116</f>
        <v>0</v>
      </c>
      <c r="F116" s="28"/>
      <c r="G116" s="28"/>
      <c r="H116" s="29"/>
      <c r="I116" s="29"/>
      <c r="J116" s="29"/>
      <c r="K116" s="29"/>
      <c r="L116" s="29"/>
      <c r="M116" s="30"/>
      <c r="N116" s="37" t="str">
        <f aca="false">IF((M116+L116+K116+J116+I116+H116+G116+F116)=0,"",F116+G116+H116+I116+J116+K116+L116+M116)</f>
        <v/>
      </c>
      <c r="O116" s="43" t="str">
        <f aca="false">IF(N116=C116,"TRUE","FALSE")</f>
        <v>TRUE</v>
      </c>
    </row>
    <row r="117" customFormat="false" ht="12.75" hidden="false" customHeight="true" outlineLevel="0" collapsed="false">
      <c r="A117" s="47" t="s">
        <v>135</v>
      </c>
      <c r="B117" s="39" t="n">
        <v>40</v>
      </c>
      <c r="C117" s="40"/>
      <c r="D117" s="41"/>
      <c r="E117" s="42" t="n">
        <f aca="false">B117*C117</f>
        <v>0</v>
      </c>
      <c r="F117" s="28"/>
      <c r="G117" s="28"/>
      <c r="H117" s="29"/>
      <c r="I117" s="29"/>
      <c r="J117" s="29"/>
      <c r="K117" s="29"/>
      <c r="L117" s="29"/>
      <c r="M117" s="30"/>
      <c r="N117" s="37" t="str">
        <f aca="false">IF((M117+L117+K117+J117+I117+H117+G117+F117)=0,"",F117+G117+H117+I117+J117+K117+L117+M117)</f>
        <v/>
      </c>
      <c r="O117" s="43" t="str">
        <f aca="false">IF(N117=C117,"TRUE","FALSE")</f>
        <v>TRUE</v>
      </c>
    </row>
    <row r="118" customFormat="false" ht="12.75" hidden="false" customHeight="true" outlineLevel="0" collapsed="false">
      <c r="A118" s="47" t="s">
        <v>136</v>
      </c>
      <c r="B118" s="39" t="n">
        <v>40</v>
      </c>
      <c r="C118" s="40"/>
      <c r="D118" s="41"/>
      <c r="E118" s="42" t="n">
        <f aca="false">B118*C118</f>
        <v>0</v>
      </c>
      <c r="F118" s="28"/>
      <c r="G118" s="28"/>
      <c r="H118" s="29"/>
      <c r="I118" s="29"/>
      <c r="J118" s="29"/>
      <c r="K118" s="29"/>
      <c r="L118" s="29"/>
      <c r="M118" s="30"/>
      <c r="N118" s="37" t="str">
        <f aca="false">IF((M118+L118+K118+J118+I118+H118+G118+F118)=0,"",F118+G118+H118+I118+J118+K118+L118+M118)</f>
        <v/>
      </c>
      <c r="O118" s="43" t="str">
        <f aca="false">IF(N118=C118,"TRUE","FALSE")</f>
        <v>TRUE</v>
      </c>
    </row>
    <row r="119" customFormat="false" ht="12.75" hidden="false" customHeight="true" outlineLevel="0" collapsed="false">
      <c r="A119" s="47" t="s">
        <v>137</v>
      </c>
      <c r="B119" s="39" t="n">
        <v>40</v>
      </c>
      <c r="C119" s="40"/>
      <c r="D119" s="41"/>
      <c r="E119" s="42" t="n">
        <f aca="false">B119*C119</f>
        <v>0</v>
      </c>
      <c r="F119" s="28"/>
      <c r="G119" s="28"/>
      <c r="H119" s="29"/>
      <c r="I119" s="29"/>
      <c r="J119" s="29"/>
      <c r="K119" s="29"/>
      <c r="L119" s="29"/>
      <c r="M119" s="30"/>
      <c r="N119" s="37" t="str">
        <f aca="false">IF((M119+L119+K119+J119+I119+H119+G119+F119)=0,"",F119+G119+H119+I119+J119+K119+L119+M119)</f>
        <v/>
      </c>
      <c r="O119" s="43" t="str">
        <f aca="false">IF(N119=C119,"TRUE","FALSE")</f>
        <v>TRUE</v>
      </c>
    </row>
    <row r="120" customFormat="false" ht="12.75" hidden="false" customHeight="true" outlineLevel="0" collapsed="false">
      <c r="A120" s="47" t="s">
        <v>138</v>
      </c>
      <c r="B120" s="39" t="n">
        <v>40</v>
      </c>
      <c r="C120" s="40"/>
      <c r="D120" s="41"/>
      <c r="E120" s="42" t="n">
        <f aca="false">B120*C120</f>
        <v>0</v>
      </c>
      <c r="F120" s="28"/>
      <c r="G120" s="28"/>
      <c r="H120" s="29"/>
      <c r="I120" s="29"/>
      <c r="J120" s="29"/>
      <c r="K120" s="29"/>
      <c r="L120" s="29"/>
      <c r="M120" s="30"/>
      <c r="N120" s="37" t="str">
        <f aca="false">IF((M120+L120+K120+J120+I120+H120+G120+F120)=0,"",F120+G120+H120+I120+J120+K120+L120+M120)</f>
        <v/>
      </c>
      <c r="O120" s="43" t="str">
        <f aca="false">IF(N120=C120,"TRUE","FALSE")</f>
        <v>TRUE</v>
      </c>
    </row>
    <row r="121" customFormat="false" ht="12.75" hidden="false" customHeight="true" outlineLevel="0" collapsed="false">
      <c r="A121" s="47" t="s">
        <v>139</v>
      </c>
      <c r="B121" s="39" t="n">
        <v>40</v>
      </c>
      <c r="C121" s="40"/>
      <c r="D121" s="41"/>
      <c r="E121" s="42" t="n">
        <f aca="false">B121*C121</f>
        <v>0</v>
      </c>
      <c r="F121" s="28"/>
      <c r="G121" s="28"/>
      <c r="H121" s="29"/>
      <c r="I121" s="29"/>
      <c r="J121" s="29"/>
      <c r="K121" s="29"/>
      <c r="L121" s="29"/>
      <c r="M121" s="30"/>
      <c r="N121" s="37" t="str">
        <f aca="false">IF((M121+L121+K121+J121+I121+H121+G121+F121)=0,"",F121+G121+H121+I121+J121+K121+L121+M121)</f>
        <v/>
      </c>
      <c r="O121" s="43" t="str">
        <f aca="false">IF(N121=C121,"TRUE","FALSE")</f>
        <v>TRUE</v>
      </c>
    </row>
    <row r="122" customFormat="false" ht="12.75" hidden="false" customHeight="true" outlineLevel="0" collapsed="false">
      <c r="A122" s="47" t="s">
        <v>140</v>
      </c>
      <c r="B122" s="39" t="n">
        <v>40</v>
      </c>
      <c r="C122" s="40"/>
      <c r="D122" s="41"/>
      <c r="E122" s="42" t="n">
        <f aca="false">B122*C122</f>
        <v>0</v>
      </c>
      <c r="F122" s="28"/>
      <c r="G122" s="28"/>
      <c r="H122" s="29"/>
      <c r="I122" s="29"/>
      <c r="J122" s="29"/>
      <c r="K122" s="29"/>
      <c r="L122" s="29"/>
      <c r="M122" s="30"/>
      <c r="N122" s="37" t="str">
        <f aca="false">IF((M122+L122+K122+J122+I122+H122+G122+F122)=0,"",F122+G122+H122+I122+J122+K122+L122+M122)</f>
        <v/>
      </c>
      <c r="O122" s="43" t="str">
        <f aca="false">IF(N122=C122,"TRUE","FALSE")</f>
        <v>TRUE</v>
      </c>
    </row>
    <row r="123" customFormat="false" ht="12.75" hidden="false" customHeight="true" outlineLevel="0" collapsed="false">
      <c r="A123" s="47" t="s">
        <v>141</v>
      </c>
      <c r="B123" s="39" t="n">
        <v>40</v>
      </c>
      <c r="C123" s="40"/>
      <c r="D123" s="41"/>
      <c r="E123" s="42" t="n">
        <f aca="false">B123*C123</f>
        <v>0</v>
      </c>
      <c r="F123" s="28"/>
      <c r="G123" s="28"/>
      <c r="H123" s="29"/>
      <c r="I123" s="29"/>
      <c r="J123" s="29"/>
      <c r="K123" s="29"/>
      <c r="L123" s="29"/>
      <c r="M123" s="30"/>
      <c r="N123" s="37" t="str">
        <f aca="false">IF((M123+L123+K123+J123+I123+H123+G123+F123)=0,"",F123+G123+H123+I123+J123+K123+L123+M123)</f>
        <v/>
      </c>
      <c r="O123" s="43" t="str">
        <f aca="false">IF(N123=C123,"TRUE","FALSE")</f>
        <v>TRUE</v>
      </c>
    </row>
    <row r="124" customFormat="false" ht="12.75" hidden="false" customHeight="true" outlineLevel="0" collapsed="false">
      <c r="A124" s="47" t="s">
        <v>142</v>
      </c>
      <c r="B124" s="39" t="n">
        <v>35</v>
      </c>
      <c r="C124" s="40"/>
      <c r="D124" s="41"/>
      <c r="E124" s="42" t="n">
        <f aca="false">B124*C124</f>
        <v>0</v>
      </c>
      <c r="F124" s="28"/>
      <c r="G124" s="28"/>
      <c r="H124" s="29"/>
      <c r="I124" s="29"/>
      <c r="J124" s="29"/>
      <c r="K124" s="29"/>
      <c r="L124" s="29"/>
      <c r="M124" s="30"/>
      <c r="N124" s="48"/>
      <c r="O124" s="43" t="str">
        <f aca="false">IF(N124=C124,"TRUE","FALSE")</f>
        <v>TRUE</v>
      </c>
    </row>
    <row r="125" customFormat="false" ht="12.75" hidden="false" customHeight="true" outlineLevel="0" collapsed="false">
      <c r="A125" s="47" t="s">
        <v>143</v>
      </c>
      <c r="B125" s="39" t="n">
        <v>35</v>
      </c>
      <c r="C125" s="40"/>
      <c r="D125" s="41"/>
      <c r="E125" s="42" t="n">
        <f aca="false">B125*C125</f>
        <v>0</v>
      </c>
      <c r="F125" s="28"/>
      <c r="G125" s="28"/>
      <c r="H125" s="29"/>
      <c r="I125" s="29"/>
      <c r="J125" s="29"/>
      <c r="K125" s="29"/>
      <c r="L125" s="29"/>
      <c r="M125" s="30"/>
      <c r="N125" s="48"/>
      <c r="O125" s="43" t="str">
        <f aca="false">IF(N125=C125,"TRUE","FALSE")</f>
        <v>TRUE</v>
      </c>
    </row>
    <row r="126" customFormat="false" ht="12.75" hidden="false" customHeight="true" outlineLevel="0" collapsed="false">
      <c r="A126" s="47" t="s">
        <v>144</v>
      </c>
      <c r="B126" s="39" t="n">
        <v>35</v>
      </c>
      <c r="C126" s="40"/>
      <c r="D126" s="41"/>
      <c r="E126" s="42" t="n">
        <f aca="false">B126*C126</f>
        <v>0</v>
      </c>
      <c r="F126" s="28"/>
      <c r="G126" s="28"/>
      <c r="H126" s="29"/>
      <c r="I126" s="29"/>
      <c r="J126" s="29"/>
      <c r="K126" s="29"/>
      <c r="L126" s="29"/>
      <c r="M126" s="30"/>
      <c r="N126" s="48"/>
      <c r="O126" s="43" t="str">
        <f aca="false">IF(N126=C126,"TRUE","FALSE")</f>
        <v>TRUE</v>
      </c>
    </row>
    <row r="127" customFormat="false" ht="12.75" hidden="false" customHeight="true" outlineLevel="0" collapsed="false">
      <c r="A127" s="47" t="s">
        <v>145</v>
      </c>
      <c r="B127" s="39" t="n">
        <v>97</v>
      </c>
      <c r="C127" s="40"/>
      <c r="D127" s="41"/>
      <c r="E127" s="42" t="n">
        <f aca="false">B127*C127</f>
        <v>0</v>
      </c>
      <c r="F127" s="28"/>
      <c r="G127" s="28"/>
      <c r="H127" s="29"/>
      <c r="I127" s="29"/>
      <c r="J127" s="29"/>
      <c r="K127" s="29"/>
      <c r="L127" s="29"/>
      <c r="M127" s="30"/>
      <c r="N127" s="49" t="str">
        <f aca="false">IF((M127+L127+K127+J127+I127+H127+G127+F127)=0,"",F127+G127+H127+I127+J127+K127+L127+M127)</f>
        <v/>
      </c>
      <c r="O127" s="43" t="str">
        <f aca="false">IF(N127=C127,"TRUE","FALSE")</f>
        <v>TRUE</v>
      </c>
    </row>
    <row r="128" customFormat="false" ht="12.75" hidden="false" customHeight="true" outlineLevel="0" collapsed="false">
      <c r="A128" s="47" t="s">
        <v>146</v>
      </c>
      <c r="B128" s="39" t="n">
        <v>40</v>
      </c>
      <c r="C128" s="40"/>
      <c r="D128" s="41"/>
      <c r="E128" s="42" t="n">
        <f aca="false">B128*C128</f>
        <v>0</v>
      </c>
      <c r="F128" s="28"/>
      <c r="G128" s="28"/>
      <c r="H128" s="29"/>
      <c r="I128" s="29"/>
      <c r="J128" s="29"/>
      <c r="K128" s="29"/>
      <c r="L128" s="29"/>
      <c r="M128" s="30"/>
      <c r="N128" s="37" t="str">
        <f aca="false">IF((M128+L128+K128+J128+I128+H128+G128+F128)=0,"",F128+G128+H128+I128+J128+K128+L128+M128)</f>
        <v/>
      </c>
      <c r="O128" s="43" t="str">
        <f aca="false">IF(N128=C128,"TRUE","FALSE")</f>
        <v>TRUE</v>
      </c>
    </row>
    <row r="129" customFormat="false" ht="12.75" hidden="false" customHeight="true" outlineLevel="0" collapsed="false">
      <c r="A129" s="47" t="s">
        <v>147</v>
      </c>
      <c r="B129" s="39" t="n">
        <v>40</v>
      </c>
      <c r="C129" s="40"/>
      <c r="D129" s="41"/>
      <c r="E129" s="42" t="n">
        <f aca="false">B129*C129</f>
        <v>0</v>
      </c>
      <c r="F129" s="28"/>
      <c r="G129" s="28"/>
      <c r="H129" s="29"/>
      <c r="I129" s="29"/>
      <c r="J129" s="29"/>
      <c r="K129" s="29"/>
      <c r="L129" s="29"/>
      <c r="M129" s="30"/>
      <c r="N129" s="37" t="str">
        <f aca="false">IF((M129+L129+K129+J129+I129+H129+G129+F129)=0,"",F129+G129+H129+I129+J129+K129+L129+M129)</f>
        <v/>
      </c>
      <c r="O129" s="43" t="str">
        <f aca="false">IF(N129=C129,"TRUE","FALSE")</f>
        <v>TRUE</v>
      </c>
    </row>
    <row r="130" customFormat="false" ht="12.75" hidden="false" customHeight="true" outlineLevel="0" collapsed="false">
      <c r="A130" s="47" t="s">
        <v>148</v>
      </c>
      <c r="B130" s="39" t="n">
        <v>40</v>
      </c>
      <c r="C130" s="40"/>
      <c r="D130" s="41"/>
      <c r="E130" s="42" t="n">
        <f aca="false">B130*C130</f>
        <v>0</v>
      </c>
      <c r="F130" s="28"/>
      <c r="G130" s="28"/>
      <c r="H130" s="29"/>
      <c r="I130" s="29"/>
      <c r="J130" s="29"/>
      <c r="K130" s="29"/>
      <c r="L130" s="29"/>
      <c r="M130" s="30"/>
      <c r="N130" s="37" t="str">
        <f aca="false">IF((M130+L130+K130+J130+I130+H130+G130+F130)=0,"",F130+G130+H130+I130+J130+K130+L130+M130)</f>
        <v/>
      </c>
      <c r="O130" s="43" t="str">
        <f aca="false">IF(N130=C130,"TRUE","FALSE")</f>
        <v>TRUE</v>
      </c>
    </row>
    <row r="131" customFormat="false" ht="12.75" hidden="false" customHeight="true" outlineLevel="0" collapsed="false">
      <c r="A131" s="47" t="s">
        <v>149</v>
      </c>
      <c r="B131" s="39" t="n">
        <v>40</v>
      </c>
      <c r="C131" s="40"/>
      <c r="D131" s="41"/>
      <c r="E131" s="42" t="n">
        <f aca="false">B131*C131</f>
        <v>0</v>
      </c>
      <c r="F131" s="28"/>
      <c r="G131" s="28"/>
      <c r="H131" s="29"/>
      <c r="I131" s="29"/>
      <c r="J131" s="29"/>
      <c r="K131" s="29"/>
      <c r="L131" s="29"/>
      <c r="M131" s="30"/>
      <c r="N131" s="37" t="str">
        <f aca="false">IF((M131+L131+K131+J131+I131+H131+G131+F131)=0,"",F131+G131+H131+I131+J131+K131+L131+M131)</f>
        <v/>
      </c>
      <c r="O131" s="43" t="str">
        <f aca="false">IF(N131=C131,"TRUE","FALSE")</f>
        <v>TRUE</v>
      </c>
    </row>
    <row r="132" customFormat="false" ht="12.75" hidden="false" customHeight="true" outlineLevel="0" collapsed="false">
      <c r="A132" s="47" t="s">
        <v>150</v>
      </c>
      <c r="B132" s="39" t="n">
        <v>50</v>
      </c>
      <c r="C132" s="40"/>
      <c r="D132" s="41"/>
      <c r="E132" s="42" t="n">
        <f aca="false">B132*C132</f>
        <v>0</v>
      </c>
      <c r="F132" s="28"/>
      <c r="G132" s="28"/>
      <c r="H132" s="29"/>
      <c r="I132" s="29"/>
      <c r="J132" s="29"/>
      <c r="K132" s="29"/>
      <c r="L132" s="29"/>
      <c r="M132" s="30"/>
      <c r="N132" s="37" t="str">
        <f aca="false">IF((M132+L132+K132+J132+I132+H132+G132+F132)=0,"",F132+G132+H132+I132+J132+K132+L132+M132)</f>
        <v/>
      </c>
      <c r="O132" s="43" t="str">
        <f aca="false">IF(N132=C132,"TRUE","FALSE")</f>
        <v>TRUE</v>
      </c>
    </row>
    <row r="133" customFormat="false" ht="12.75" hidden="false" customHeight="true" outlineLevel="0" collapsed="false">
      <c r="A133" s="47" t="s">
        <v>151</v>
      </c>
      <c r="B133" s="39" t="n">
        <v>50</v>
      </c>
      <c r="C133" s="40"/>
      <c r="D133" s="41"/>
      <c r="E133" s="42" t="n">
        <f aca="false">B133*C133</f>
        <v>0</v>
      </c>
      <c r="F133" s="28"/>
      <c r="G133" s="28"/>
      <c r="H133" s="29"/>
      <c r="I133" s="29"/>
      <c r="J133" s="29"/>
      <c r="K133" s="29"/>
      <c r="L133" s="29"/>
      <c r="M133" s="30"/>
      <c r="N133" s="37" t="str">
        <f aca="false">IF((M133+L133+K133+J133+I133+H133+G133+F133)=0,"",F133+G133+H133+I133+J133+K133+L133+M133)</f>
        <v/>
      </c>
      <c r="O133" s="43" t="str">
        <f aca="false">IF(N133=C133,"TRUE","FALSE")</f>
        <v>TRUE</v>
      </c>
    </row>
    <row r="134" customFormat="false" ht="12.75" hidden="false" customHeight="true" outlineLevel="0" collapsed="false">
      <c r="A134" s="47" t="s">
        <v>152</v>
      </c>
      <c r="B134" s="39" t="n">
        <v>46</v>
      </c>
      <c r="C134" s="40"/>
      <c r="D134" s="41"/>
      <c r="E134" s="42" t="n">
        <f aca="false">B134*C134</f>
        <v>0</v>
      </c>
      <c r="F134" s="28"/>
      <c r="G134" s="28"/>
      <c r="H134" s="29"/>
      <c r="I134" s="29"/>
      <c r="J134" s="29"/>
      <c r="K134" s="29"/>
      <c r="L134" s="29"/>
      <c r="M134" s="30"/>
      <c r="N134" s="37" t="str">
        <f aca="false">IF((M134+L134+K134+J134+I134+H134+G134+F134)=0,"",F134+G134+H134+I134+J134+K134+L134+M134)</f>
        <v/>
      </c>
      <c r="O134" s="43" t="str">
        <f aca="false">IF(N134=C134,"TRUE","FALSE")</f>
        <v>TRUE</v>
      </c>
    </row>
    <row r="135" customFormat="false" ht="12.75" hidden="false" customHeight="true" outlineLevel="0" collapsed="false">
      <c r="A135" s="47" t="s">
        <v>153</v>
      </c>
      <c r="B135" s="39" t="n">
        <v>69</v>
      </c>
      <c r="C135" s="40"/>
      <c r="D135" s="41"/>
      <c r="E135" s="42" t="n">
        <f aca="false">B135*C135</f>
        <v>0</v>
      </c>
      <c r="F135" s="28"/>
      <c r="G135" s="28"/>
      <c r="H135" s="29"/>
      <c r="I135" s="29"/>
      <c r="J135" s="29"/>
      <c r="K135" s="29"/>
      <c r="L135" s="29"/>
      <c r="M135" s="30"/>
      <c r="N135" s="37" t="str">
        <f aca="false">IF((M135+L135+K135+J135+I135+H135+G135+F135)=0,"",F135+G135+H135+I135+J135+K135+L135+M135)</f>
        <v/>
      </c>
      <c r="O135" s="43" t="str">
        <f aca="false">IF(N135=C135,"TRUE","FALSE")</f>
        <v>TRUE</v>
      </c>
    </row>
    <row r="136" customFormat="false" ht="12.75" hidden="false" customHeight="true" outlineLevel="0" collapsed="false">
      <c r="A136" s="47" t="s">
        <v>154</v>
      </c>
      <c r="B136" s="39" t="n">
        <v>69</v>
      </c>
      <c r="C136" s="40"/>
      <c r="D136" s="41"/>
      <c r="E136" s="42" t="n">
        <f aca="false">B136*C136</f>
        <v>0</v>
      </c>
      <c r="F136" s="28"/>
      <c r="G136" s="28"/>
      <c r="H136" s="29"/>
      <c r="I136" s="29"/>
      <c r="J136" s="29"/>
      <c r="K136" s="29"/>
      <c r="L136" s="29"/>
      <c r="M136" s="30"/>
      <c r="N136" s="37" t="str">
        <f aca="false">IF((M136+L136+K136+J136+I136+H136+G136+F136)=0,"",F136+G136+H136+I136+J136+K136+L136+M136)</f>
        <v/>
      </c>
      <c r="O136" s="43" t="str">
        <f aca="false">IF(N136=C136,"TRUE","FALSE")</f>
        <v>TRUE</v>
      </c>
    </row>
    <row r="137" customFormat="false" ht="12.75" hidden="false" customHeight="true" outlineLevel="0" collapsed="false">
      <c r="A137" s="47" t="s">
        <v>155</v>
      </c>
      <c r="B137" s="39" t="n">
        <v>60</v>
      </c>
      <c r="C137" s="40"/>
      <c r="D137" s="41"/>
      <c r="E137" s="42" t="n">
        <f aca="false">B137*C137</f>
        <v>0</v>
      </c>
      <c r="F137" s="28"/>
      <c r="G137" s="28"/>
      <c r="H137" s="29"/>
      <c r="I137" s="29"/>
      <c r="J137" s="29"/>
      <c r="K137" s="29"/>
      <c r="L137" s="29"/>
      <c r="M137" s="30"/>
      <c r="N137" s="37" t="str">
        <f aca="false">IF((M137+L137+K137+J137+I137+H137+G137+F137)=0,"",F137+G137+H137+I137+J137+K137+L137+M137)</f>
        <v/>
      </c>
      <c r="O137" s="43" t="str">
        <f aca="false">IF(N137=C137,"TRUE","FALSE")</f>
        <v>TRUE</v>
      </c>
    </row>
    <row r="138" customFormat="false" ht="12.75" hidden="false" customHeight="true" outlineLevel="0" collapsed="false">
      <c r="A138" s="47" t="s">
        <v>156</v>
      </c>
      <c r="B138" s="39" t="n">
        <v>60</v>
      </c>
      <c r="C138" s="40"/>
      <c r="D138" s="41"/>
      <c r="E138" s="42" t="n">
        <f aca="false">B138*C138</f>
        <v>0</v>
      </c>
      <c r="F138" s="28"/>
      <c r="G138" s="28"/>
      <c r="H138" s="29"/>
      <c r="I138" s="29"/>
      <c r="J138" s="29"/>
      <c r="K138" s="29"/>
      <c r="L138" s="29"/>
      <c r="M138" s="30"/>
      <c r="N138" s="48"/>
      <c r="O138" s="43" t="str">
        <f aca="false">IF(N138=C138,"TRUE","FALSE")</f>
        <v>TRUE</v>
      </c>
    </row>
    <row r="139" customFormat="false" ht="12.75" hidden="false" customHeight="true" outlineLevel="0" collapsed="false">
      <c r="A139" s="47" t="s">
        <v>157</v>
      </c>
      <c r="B139" s="39" t="n">
        <v>40</v>
      </c>
      <c r="C139" s="40"/>
      <c r="D139" s="41"/>
      <c r="E139" s="42" t="n">
        <f aca="false">B139*C139</f>
        <v>0</v>
      </c>
      <c r="F139" s="28"/>
      <c r="G139" s="28"/>
      <c r="H139" s="29"/>
      <c r="I139" s="29"/>
      <c r="J139" s="29"/>
      <c r="K139" s="29"/>
      <c r="L139" s="29"/>
      <c r="M139" s="30"/>
      <c r="N139" s="48"/>
      <c r="O139" s="43" t="str">
        <f aca="false">IF(N139=C139,"TRUE","FALSE")</f>
        <v>TRUE</v>
      </c>
    </row>
    <row r="140" customFormat="false" ht="12.75" hidden="false" customHeight="true" outlineLevel="0" collapsed="false">
      <c r="A140" s="47" t="s">
        <v>158</v>
      </c>
      <c r="B140" s="39" t="n">
        <v>40</v>
      </c>
      <c r="C140" s="40"/>
      <c r="D140" s="41"/>
      <c r="E140" s="42" t="n">
        <f aca="false">B140*C140</f>
        <v>0</v>
      </c>
      <c r="F140" s="28"/>
      <c r="G140" s="28"/>
      <c r="H140" s="29"/>
      <c r="I140" s="29"/>
      <c r="J140" s="29"/>
      <c r="K140" s="29"/>
      <c r="L140" s="29"/>
      <c r="M140" s="30"/>
      <c r="N140" s="48"/>
      <c r="O140" s="43" t="str">
        <f aca="false">IF(N140=C140,"TRUE","FALSE")</f>
        <v>TRUE</v>
      </c>
    </row>
    <row r="141" customFormat="false" ht="12.75" hidden="false" customHeight="true" outlineLevel="0" collapsed="false">
      <c r="A141" s="47" t="s">
        <v>159</v>
      </c>
      <c r="B141" s="39" t="n">
        <v>35</v>
      </c>
      <c r="C141" s="40"/>
      <c r="D141" s="41"/>
      <c r="E141" s="42" t="n">
        <f aca="false">B141*C141</f>
        <v>0</v>
      </c>
      <c r="F141" s="28"/>
      <c r="G141" s="28"/>
      <c r="H141" s="29"/>
      <c r="I141" s="29"/>
      <c r="J141" s="29"/>
      <c r="K141" s="29"/>
      <c r="L141" s="29"/>
      <c r="M141" s="30"/>
      <c r="N141" s="48"/>
      <c r="O141" s="43" t="str">
        <f aca="false">IF(N141=C141,"TRUE","FALSE")</f>
        <v>TRUE</v>
      </c>
    </row>
    <row r="142" customFormat="false" ht="12.75" hidden="false" customHeight="true" outlineLevel="0" collapsed="false">
      <c r="A142" s="47" t="s">
        <v>160</v>
      </c>
      <c r="B142" s="39" t="n">
        <v>35</v>
      </c>
      <c r="C142" s="40"/>
      <c r="D142" s="41"/>
      <c r="E142" s="42" t="n">
        <f aca="false">B142*C142</f>
        <v>0</v>
      </c>
      <c r="F142" s="28"/>
      <c r="G142" s="28"/>
      <c r="H142" s="29"/>
      <c r="I142" s="29"/>
      <c r="J142" s="29"/>
      <c r="K142" s="29"/>
      <c r="L142" s="29"/>
      <c r="M142" s="30"/>
      <c r="N142" s="48"/>
      <c r="O142" s="43" t="str">
        <f aca="false">IF(N142=C142,"TRUE","FALSE")</f>
        <v>TRUE</v>
      </c>
    </row>
    <row r="143" customFormat="false" ht="12.75" hidden="false" customHeight="true" outlineLevel="0" collapsed="false">
      <c r="A143" s="47" t="s">
        <v>161</v>
      </c>
      <c r="B143" s="39" t="n">
        <v>138</v>
      </c>
      <c r="C143" s="40"/>
      <c r="D143" s="41"/>
      <c r="E143" s="42" t="n">
        <f aca="false">B143*C143</f>
        <v>0</v>
      </c>
      <c r="F143" s="28"/>
      <c r="G143" s="28"/>
      <c r="H143" s="29"/>
      <c r="I143" s="29"/>
      <c r="J143" s="29"/>
      <c r="K143" s="29"/>
      <c r="L143" s="29"/>
      <c r="M143" s="30"/>
      <c r="N143" s="37" t="str">
        <f aca="false">IF((M143+L143+K143+J143+I143+H143+G143+F143)=0,"",F143+G143+H143+I143+J143+K143+L143+M143)</f>
        <v/>
      </c>
      <c r="O143" s="43" t="str">
        <f aca="false">IF(N143=C143,"TRUE","FALSE")</f>
        <v>TRUE</v>
      </c>
    </row>
    <row r="144" customFormat="false" ht="15.75" hidden="false" customHeight="true" outlineLevel="0" collapsed="false">
      <c r="A144" s="44" t="s">
        <v>162</v>
      </c>
      <c r="B144" s="44"/>
      <c r="C144" s="45"/>
      <c r="D144" s="46" t="s">
        <v>163</v>
      </c>
      <c r="E144" s="36"/>
      <c r="F144" s="28"/>
      <c r="G144" s="28"/>
      <c r="H144" s="29"/>
      <c r="I144" s="29"/>
      <c r="J144" s="29"/>
      <c r="K144" s="29"/>
      <c r="L144" s="29"/>
      <c r="M144" s="30"/>
      <c r="N144" s="48"/>
      <c r="O144" s="32"/>
    </row>
    <row r="145" customFormat="false" ht="12.75" hidden="false" customHeight="true" outlineLevel="0" collapsed="false">
      <c r="A145" s="47" t="s">
        <v>164</v>
      </c>
      <c r="B145" s="39" t="n">
        <v>50</v>
      </c>
      <c r="C145" s="40"/>
      <c r="D145" s="41"/>
      <c r="E145" s="42" t="n">
        <f aca="false">B145*C145</f>
        <v>0</v>
      </c>
      <c r="F145" s="28"/>
      <c r="G145" s="28"/>
      <c r="H145" s="29"/>
      <c r="I145" s="29"/>
      <c r="J145" s="29"/>
      <c r="K145" s="29"/>
      <c r="L145" s="29"/>
      <c r="M145" s="30"/>
      <c r="N145" s="37" t="str">
        <f aca="false">IF((M145+L145+K145+J145+I145+H145+G145+F145)=0,"",F145+G145+H145+I145+J145+K145+L145+M145)</f>
        <v/>
      </c>
      <c r="O145" s="43" t="str">
        <f aca="false">IF(N145=C145,"TRUE","FALSE")</f>
        <v>TRUE</v>
      </c>
    </row>
    <row r="146" customFormat="false" ht="12.75" hidden="false" customHeight="true" outlineLevel="0" collapsed="false">
      <c r="A146" s="47" t="s">
        <v>165</v>
      </c>
      <c r="B146" s="39" t="n">
        <v>50</v>
      </c>
      <c r="C146" s="40"/>
      <c r="D146" s="41"/>
      <c r="E146" s="42" t="n">
        <f aca="false">B146*C146</f>
        <v>0</v>
      </c>
      <c r="F146" s="28"/>
      <c r="G146" s="28"/>
      <c r="H146" s="29"/>
      <c r="I146" s="29"/>
      <c r="J146" s="29"/>
      <c r="K146" s="29"/>
      <c r="L146" s="29"/>
      <c r="M146" s="30"/>
      <c r="N146" s="37" t="str">
        <f aca="false">IF((M146+L146+K146+J146+I146+H146+G146+F146)=0,"",F146+G146+H146+I146+J146+K146+L146+M146)</f>
        <v/>
      </c>
      <c r="O146" s="43" t="str">
        <f aca="false">IF(N146=C146,"TRUE","FALSE")</f>
        <v>TRUE</v>
      </c>
    </row>
    <row r="147" customFormat="false" ht="12.75" hidden="false" customHeight="true" outlineLevel="0" collapsed="false">
      <c r="A147" s="47" t="s">
        <v>166</v>
      </c>
      <c r="B147" s="39" t="n">
        <v>50</v>
      </c>
      <c r="C147" s="40"/>
      <c r="D147" s="41"/>
      <c r="E147" s="42" t="n">
        <f aca="false">B147*C147</f>
        <v>0</v>
      </c>
      <c r="F147" s="28"/>
      <c r="G147" s="28"/>
      <c r="H147" s="29"/>
      <c r="I147" s="29"/>
      <c r="J147" s="29"/>
      <c r="K147" s="29"/>
      <c r="L147" s="29"/>
      <c r="M147" s="30"/>
      <c r="N147" s="37" t="str">
        <f aca="false">IF((M147+L147+K147+J147+I147+H147+G147+F147)=0,"",F147+G147+H147+I147+J147+K147+L147+M147)</f>
        <v/>
      </c>
      <c r="O147" s="43" t="str">
        <f aca="false">IF(N147=C147,"TRUE","FALSE")</f>
        <v>TRUE</v>
      </c>
    </row>
    <row r="148" customFormat="false" ht="12.75" hidden="false" customHeight="true" outlineLevel="0" collapsed="false">
      <c r="A148" s="47" t="s">
        <v>167</v>
      </c>
      <c r="B148" s="39" t="n">
        <v>60</v>
      </c>
      <c r="C148" s="40"/>
      <c r="D148" s="41"/>
      <c r="E148" s="42" t="n">
        <f aca="false">B148*C148</f>
        <v>0</v>
      </c>
      <c r="F148" s="28"/>
      <c r="G148" s="28"/>
      <c r="H148" s="29"/>
      <c r="I148" s="29"/>
      <c r="J148" s="29"/>
      <c r="K148" s="29"/>
      <c r="L148" s="29"/>
      <c r="M148" s="30"/>
      <c r="N148" s="37" t="str">
        <f aca="false">IF((M148+L148+K148+J148+I148+H148+G148+F148)=0,"",F148+G148+H148+I148+J148+K148+L148+M148)</f>
        <v/>
      </c>
      <c r="O148" s="43" t="str">
        <f aca="false">IF(N148=C148,"TRUE","FALSE")</f>
        <v>TRUE</v>
      </c>
    </row>
    <row r="149" customFormat="false" ht="12.75" hidden="false" customHeight="true" outlineLevel="0" collapsed="false">
      <c r="A149" s="47" t="s">
        <v>168</v>
      </c>
      <c r="B149" s="39" t="n">
        <v>60</v>
      </c>
      <c r="C149" s="50"/>
      <c r="D149" s="41"/>
      <c r="E149" s="42" t="n">
        <f aca="false">B149*C149</f>
        <v>0</v>
      </c>
      <c r="F149" s="28"/>
      <c r="G149" s="28"/>
      <c r="H149" s="29"/>
      <c r="I149" s="29"/>
      <c r="J149" s="29"/>
      <c r="K149" s="29"/>
      <c r="L149" s="29"/>
      <c r="M149" s="30"/>
      <c r="N149" s="37" t="str">
        <f aca="false">IF((M149+L149+K149+J149+I149+H149+G149+F149)=0,"",F149+G149+H149+I149+J149+K149+L149+M149)</f>
        <v/>
      </c>
      <c r="O149" s="43" t="str">
        <f aca="false">IF(N149=C149,"TRUE","FALSE")</f>
        <v>TRUE</v>
      </c>
    </row>
    <row r="150" customFormat="false" ht="12.75" hidden="false" customHeight="true" outlineLevel="0" collapsed="false">
      <c r="A150" s="47" t="s">
        <v>169</v>
      </c>
      <c r="B150" s="39" t="n">
        <v>70</v>
      </c>
      <c r="C150" s="40"/>
      <c r="D150" s="41"/>
      <c r="E150" s="42" t="n">
        <f aca="false">B150*C150</f>
        <v>0</v>
      </c>
      <c r="F150" s="28"/>
      <c r="G150" s="28"/>
      <c r="H150" s="29"/>
      <c r="I150" s="29"/>
      <c r="J150" s="29"/>
      <c r="K150" s="29"/>
      <c r="L150" s="29"/>
      <c r="M150" s="30"/>
      <c r="N150" s="37" t="str">
        <f aca="false">IF((M150+L150+K150+J150+I150+H150+G150+F150)=0,"",F150+G150+H150+I150+J150+K150+L150+M150)</f>
        <v/>
      </c>
      <c r="O150" s="43" t="str">
        <f aca="false">IF(N150=C150,"TRUE","FALSE")</f>
        <v>TRUE</v>
      </c>
    </row>
    <row r="151" customFormat="false" ht="12.75" hidden="false" customHeight="true" outlineLevel="0" collapsed="false">
      <c r="A151" s="47" t="s">
        <v>170</v>
      </c>
      <c r="B151" s="39" t="n">
        <v>80</v>
      </c>
      <c r="C151" s="40"/>
      <c r="D151" s="41"/>
      <c r="E151" s="42" t="n">
        <f aca="false">B151*C151</f>
        <v>0</v>
      </c>
      <c r="F151" s="28"/>
      <c r="G151" s="28"/>
      <c r="H151" s="29"/>
      <c r="I151" s="29"/>
      <c r="J151" s="29"/>
      <c r="K151" s="29"/>
      <c r="L151" s="29"/>
      <c r="M151" s="30"/>
      <c r="N151" s="37" t="str">
        <f aca="false">IF((M151+L151+K151+J151+I151+H151+G151+F151)=0,"",F151+G151+H151+I151+J151+K151+L151+M151)</f>
        <v/>
      </c>
      <c r="O151" s="43" t="str">
        <f aca="false">IF(N151=C151,"TRUE","FALSE")</f>
        <v>TRUE</v>
      </c>
    </row>
    <row r="152" customFormat="false" ht="12.75" hidden="false" customHeight="true" outlineLevel="0" collapsed="false">
      <c r="A152" s="47" t="s">
        <v>171</v>
      </c>
      <c r="B152" s="39" t="n">
        <v>85</v>
      </c>
      <c r="C152" s="51"/>
      <c r="D152" s="41"/>
      <c r="E152" s="42" t="n">
        <f aca="false">B152*C152</f>
        <v>0</v>
      </c>
      <c r="F152" s="28"/>
      <c r="G152" s="28"/>
      <c r="H152" s="29"/>
      <c r="I152" s="29"/>
      <c r="J152" s="29"/>
      <c r="K152" s="29"/>
      <c r="L152" s="29"/>
      <c r="M152" s="30"/>
      <c r="N152" s="37" t="str">
        <f aca="false">IF((M152+L152+K152+J152+I152+H152+G152+F152)=0,"",F152+G152+H152+I152+J152+K152+L152+M152)</f>
        <v/>
      </c>
      <c r="O152" s="43" t="str">
        <f aca="false">IF(N152=C152,"TRUE","FALSE")</f>
        <v>TRUE</v>
      </c>
    </row>
    <row r="153" customFormat="false" ht="12.75" hidden="false" customHeight="true" outlineLevel="0" collapsed="false">
      <c r="A153" s="47" t="s">
        <v>172</v>
      </c>
      <c r="B153" s="39" t="n">
        <v>75</v>
      </c>
      <c r="C153" s="52"/>
      <c r="D153" s="41"/>
      <c r="E153" s="42" t="n">
        <f aca="false">B153*C153</f>
        <v>0</v>
      </c>
      <c r="F153" s="28"/>
      <c r="G153" s="28"/>
      <c r="H153" s="29"/>
      <c r="I153" s="29"/>
      <c r="J153" s="29"/>
      <c r="K153" s="29"/>
      <c r="L153" s="29"/>
      <c r="M153" s="30"/>
      <c r="N153" s="37" t="str">
        <f aca="false">IF((M153+L153+K153+J153+I153+H153+G153+F153)=0,"",F153+G153+H153+I153+J153+K153+L153+M153)</f>
        <v/>
      </c>
      <c r="O153" s="43" t="str">
        <f aca="false">IF(N153=C153,"TRUE","FALSE")</f>
        <v>TRUE</v>
      </c>
    </row>
    <row r="154" customFormat="false" ht="12.75" hidden="false" customHeight="true" outlineLevel="0" collapsed="false">
      <c r="A154" s="47" t="s">
        <v>173</v>
      </c>
      <c r="B154" s="39" t="n">
        <v>97</v>
      </c>
      <c r="C154" s="40"/>
      <c r="D154" s="41"/>
      <c r="E154" s="42" t="n">
        <f aca="false">B154*C154</f>
        <v>0</v>
      </c>
      <c r="F154" s="28"/>
      <c r="G154" s="28"/>
      <c r="H154" s="29"/>
      <c r="I154" s="29"/>
      <c r="J154" s="29"/>
      <c r="K154" s="29"/>
      <c r="L154" s="29"/>
      <c r="M154" s="30"/>
      <c r="N154" s="37" t="str">
        <f aca="false">IF((M154+L154+K154+J154+I154+H154+G154+F154)=0,"",F154+G154+H154+I154+J154+K154+L154+M154)</f>
        <v/>
      </c>
      <c r="O154" s="43" t="str">
        <f aca="false">IF(N154=C154,"TRUE","FALSE")</f>
        <v>TRUE</v>
      </c>
    </row>
    <row r="155" customFormat="false" ht="12.75" hidden="false" customHeight="true" outlineLevel="0" collapsed="false">
      <c r="A155" s="47" t="s">
        <v>174</v>
      </c>
      <c r="B155" s="39" t="n">
        <v>58</v>
      </c>
      <c r="C155" s="40"/>
      <c r="D155" s="41"/>
      <c r="E155" s="42" t="n">
        <f aca="false">B155*C155</f>
        <v>0</v>
      </c>
      <c r="F155" s="28"/>
      <c r="G155" s="28"/>
      <c r="H155" s="29"/>
      <c r="I155" s="29"/>
      <c r="J155" s="29"/>
      <c r="K155" s="29"/>
      <c r="L155" s="29"/>
      <c r="M155" s="30"/>
      <c r="N155" s="37" t="str">
        <f aca="false">IF((M155+L155+K155+J155+I155+H155+G155+F155)=0,"",F155+G155+H155+I155+J155+K155+L155+M155)</f>
        <v/>
      </c>
      <c r="O155" s="43" t="str">
        <f aca="false">IF(N155=C155,"TRUE","FALSE")</f>
        <v>TRUE</v>
      </c>
    </row>
    <row r="156" customFormat="false" ht="12.75" hidden="false" customHeight="true" outlineLevel="0" collapsed="false">
      <c r="A156" s="47" t="s">
        <v>175</v>
      </c>
      <c r="B156" s="39" t="n">
        <v>58</v>
      </c>
      <c r="C156" s="40"/>
      <c r="D156" s="41"/>
      <c r="E156" s="42" t="n">
        <f aca="false">B156*C156</f>
        <v>0</v>
      </c>
      <c r="F156" s="28"/>
      <c r="G156" s="28"/>
      <c r="H156" s="29"/>
      <c r="I156" s="29"/>
      <c r="J156" s="29"/>
      <c r="K156" s="29"/>
      <c r="L156" s="29"/>
      <c r="M156" s="30"/>
      <c r="N156" s="37" t="str">
        <f aca="false">IF((M156+L156+K156+J156+I156+H156+G156+F156)=0,"",F156+G156+H156+I156+J156+K156+L156+M156)</f>
        <v/>
      </c>
      <c r="O156" s="43" t="str">
        <f aca="false">IF(N156=C156,"TRUE","FALSE")</f>
        <v>TRUE</v>
      </c>
    </row>
    <row r="157" customFormat="false" ht="12.75" hidden="false" customHeight="true" outlineLevel="0" collapsed="false">
      <c r="A157" s="47" t="s">
        <v>176</v>
      </c>
      <c r="B157" s="39" t="n">
        <v>69</v>
      </c>
      <c r="C157" s="40"/>
      <c r="D157" s="41"/>
      <c r="E157" s="42" t="n">
        <f aca="false">B157*C157</f>
        <v>0</v>
      </c>
      <c r="F157" s="28"/>
      <c r="G157" s="28"/>
      <c r="H157" s="29"/>
      <c r="I157" s="29"/>
      <c r="J157" s="29"/>
      <c r="K157" s="29"/>
      <c r="L157" s="29"/>
      <c r="M157" s="30"/>
      <c r="N157" s="37" t="str">
        <f aca="false">IF((M157+L157+K157+J157+I157+H157+G157+F157)=0,"",F157+G157+H157+I157+J157+K157+L157+M157)</f>
        <v/>
      </c>
      <c r="O157" s="43" t="str">
        <f aca="false">IF(N157=C157,"TRUE","FALSE")</f>
        <v>TRUE</v>
      </c>
    </row>
    <row r="158" customFormat="false" ht="12.75" hidden="false" customHeight="true" outlineLevel="0" collapsed="false">
      <c r="A158" s="47" t="s">
        <v>177</v>
      </c>
      <c r="B158" s="39" t="n">
        <v>46</v>
      </c>
      <c r="C158" s="40"/>
      <c r="D158" s="41"/>
      <c r="E158" s="42" t="n">
        <f aca="false">B158*C158</f>
        <v>0</v>
      </c>
      <c r="F158" s="28"/>
      <c r="G158" s="28"/>
      <c r="H158" s="29"/>
      <c r="I158" s="29"/>
      <c r="J158" s="29"/>
      <c r="K158" s="29"/>
      <c r="L158" s="29"/>
      <c r="M158" s="30"/>
      <c r="N158" s="37" t="str">
        <f aca="false">IF((M158+L158+K158+J158+I158+H158+G158+F158)=0,"",F158+G158+H158+I158+J158+K158+L158+M158)</f>
        <v/>
      </c>
      <c r="O158" s="43" t="str">
        <f aca="false">IF(N158=C158,"TRUE","FALSE")</f>
        <v>TRUE</v>
      </c>
    </row>
    <row r="159" customFormat="false" ht="12.75" hidden="false" customHeight="true" outlineLevel="0" collapsed="false">
      <c r="A159" s="47" t="s">
        <v>178</v>
      </c>
      <c r="B159" s="39" t="n">
        <v>50</v>
      </c>
      <c r="C159" s="40"/>
      <c r="D159" s="41"/>
      <c r="E159" s="42" t="n">
        <f aca="false">B159*C159</f>
        <v>0</v>
      </c>
      <c r="F159" s="28"/>
      <c r="G159" s="28"/>
      <c r="H159" s="29"/>
      <c r="I159" s="29"/>
      <c r="J159" s="29"/>
      <c r="K159" s="29"/>
      <c r="L159" s="29"/>
      <c r="M159" s="30"/>
      <c r="N159" s="37" t="str">
        <f aca="false">IF((M159+L159+K159+J159+I159+H159+G159+F159)=0,"",F159+G159+H159+I159+J159+K159+L159+M159)</f>
        <v/>
      </c>
      <c r="O159" s="43" t="str">
        <f aca="false">IF(N159=C159,"TRUE","FALSE")</f>
        <v>TRUE</v>
      </c>
    </row>
    <row r="160" customFormat="false" ht="12.75" hidden="false" customHeight="true" outlineLevel="0" collapsed="false">
      <c r="A160" s="47" t="s">
        <v>179</v>
      </c>
      <c r="B160" s="39" t="n">
        <v>60</v>
      </c>
      <c r="C160" s="40"/>
      <c r="D160" s="41"/>
      <c r="E160" s="42" t="n">
        <f aca="false">B160*C160</f>
        <v>0</v>
      </c>
      <c r="F160" s="28"/>
      <c r="G160" s="28"/>
      <c r="H160" s="29"/>
      <c r="I160" s="29"/>
      <c r="J160" s="29"/>
      <c r="K160" s="29"/>
      <c r="L160" s="29"/>
      <c r="M160" s="30"/>
      <c r="N160" s="37" t="str">
        <f aca="false">IF((M160+L160+K160+J160+I160+H160+G160+F160)=0,"",F160+G160+H160+I160+J160+K160+L160+M160)</f>
        <v/>
      </c>
      <c r="O160" s="43" t="str">
        <f aca="false">IF(N160=C160,"TRUE","FALSE")</f>
        <v>TRUE</v>
      </c>
    </row>
    <row r="161" customFormat="false" ht="12.75" hidden="false" customHeight="true" outlineLevel="0" collapsed="false">
      <c r="A161" s="47" t="s">
        <v>180</v>
      </c>
      <c r="B161" s="39" t="n">
        <v>69</v>
      </c>
      <c r="C161" s="40"/>
      <c r="D161" s="41"/>
      <c r="E161" s="42" t="n">
        <f aca="false">B161*C161</f>
        <v>0</v>
      </c>
      <c r="F161" s="28"/>
      <c r="G161" s="28"/>
      <c r="H161" s="29"/>
      <c r="I161" s="29"/>
      <c r="J161" s="29"/>
      <c r="K161" s="29"/>
      <c r="L161" s="29"/>
      <c r="M161" s="30"/>
      <c r="N161" s="37" t="str">
        <f aca="false">IF((M161+L161+K161+J161+I161+H161+G161+F161)=0,"",F161+G161+H161+I161+J161+K161+L161+M161)</f>
        <v/>
      </c>
      <c r="O161" s="43" t="str">
        <f aca="false">IF(N161=C161,"TRUE","FALSE")</f>
        <v>TRUE</v>
      </c>
    </row>
    <row r="162" customFormat="false" ht="15.75" hidden="false" customHeight="true" outlineLevel="0" collapsed="false">
      <c r="A162" s="44" t="s">
        <v>181</v>
      </c>
      <c r="B162" s="44"/>
      <c r="C162" s="45"/>
      <c r="D162" s="46" t="s">
        <v>182</v>
      </c>
      <c r="E162" s="36"/>
      <c r="F162" s="28"/>
      <c r="G162" s="28"/>
      <c r="H162" s="29"/>
      <c r="I162" s="29"/>
      <c r="J162" s="29"/>
      <c r="K162" s="29"/>
      <c r="L162" s="29"/>
      <c r="M162" s="30"/>
      <c r="N162" s="48"/>
      <c r="O162" s="32"/>
    </row>
    <row r="163" customFormat="false" ht="12.75" hidden="false" customHeight="true" outlineLevel="0" collapsed="false">
      <c r="A163" s="47" t="s">
        <v>183</v>
      </c>
      <c r="B163" s="39" t="n">
        <v>46</v>
      </c>
      <c r="C163" s="40"/>
      <c r="D163" s="41"/>
      <c r="E163" s="42" t="n">
        <f aca="false">B163*C163</f>
        <v>0</v>
      </c>
      <c r="F163" s="28"/>
      <c r="G163" s="28"/>
      <c r="H163" s="29"/>
      <c r="I163" s="29"/>
      <c r="J163" s="29"/>
      <c r="K163" s="29"/>
      <c r="L163" s="29"/>
      <c r="M163" s="30"/>
      <c r="N163" s="37" t="str">
        <f aca="false">IF((M163+L163+K163+J163+I163+H163+G163+F163)=0,"",F163+G163+H163+I163+J163+K163+L163+M163)</f>
        <v/>
      </c>
      <c r="O163" s="43" t="str">
        <f aca="false">IF(N163=C163,"TRUE","FALSE")</f>
        <v>TRUE</v>
      </c>
    </row>
    <row r="164" customFormat="false" ht="12.75" hidden="false" customHeight="true" outlineLevel="0" collapsed="false">
      <c r="A164" s="47" t="s">
        <v>184</v>
      </c>
      <c r="B164" s="39" t="n">
        <v>46</v>
      </c>
      <c r="C164" s="40"/>
      <c r="D164" s="41"/>
      <c r="E164" s="42" t="n">
        <f aca="false">B164*C164</f>
        <v>0</v>
      </c>
      <c r="F164" s="28"/>
      <c r="G164" s="28"/>
      <c r="H164" s="29"/>
      <c r="I164" s="29"/>
      <c r="J164" s="29"/>
      <c r="K164" s="29"/>
      <c r="L164" s="29"/>
      <c r="M164" s="30"/>
      <c r="N164" s="37" t="str">
        <f aca="false">IF((M164+L164+K164+J164+I164+H164+G164+F164)=0,"",F164+G164+H164+I164+J164+K164+L164+M164)</f>
        <v/>
      </c>
      <c r="O164" s="43" t="str">
        <f aca="false">IF(N164=C164,"TRUE","FALSE")</f>
        <v>TRUE</v>
      </c>
    </row>
    <row r="165" customFormat="false" ht="12.75" hidden="false" customHeight="true" outlineLevel="0" collapsed="false">
      <c r="A165" s="47" t="s">
        <v>185</v>
      </c>
      <c r="B165" s="39" t="n">
        <v>42</v>
      </c>
      <c r="C165" s="40"/>
      <c r="D165" s="41"/>
      <c r="E165" s="42" t="n">
        <f aca="false">B165*C165</f>
        <v>0</v>
      </c>
      <c r="F165" s="28"/>
      <c r="G165" s="28"/>
      <c r="H165" s="29"/>
      <c r="I165" s="29"/>
      <c r="J165" s="29"/>
      <c r="K165" s="29"/>
      <c r="L165" s="29"/>
      <c r="M165" s="30"/>
      <c r="N165" s="37" t="str">
        <f aca="false">IF((M165+L165+K165+J165+I165+H165+G165+F165)=0,"",F165+G165+H165+I165+J165+K165+L165+M165)</f>
        <v/>
      </c>
      <c r="O165" s="43" t="str">
        <f aca="false">IF(N165=C165,"TRUE","FALSE")</f>
        <v>TRUE</v>
      </c>
    </row>
    <row r="166" customFormat="false" ht="12.75" hidden="false" customHeight="true" outlineLevel="0" collapsed="false">
      <c r="A166" s="47" t="s">
        <v>186</v>
      </c>
      <c r="B166" s="39" t="n">
        <v>46</v>
      </c>
      <c r="C166" s="40"/>
      <c r="D166" s="41"/>
      <c r="E166" s="42" t="n">
        <f aca="false">B166*C166</f>
        <v>0</v>
      </c>
      <c r="F166" s="28"/>
      <c r="G166" s="28"/>
      <c r="H166" s="29"/>
      <c r="I166" s="29"/>
      <c r="J166" s="29"/>
      <c r="K166" s="29"/>
      <c r="L166" s="29"/>
      <c r="M166" s="30"/>
      <c r="N166" s="37" t="str">
        <f aca="false">IF((M166+L166+K166+J166+I166+H166+G166+F166)=0,"",F166+G166+H166+I166+J166+K166+L166+M166)</f>
        <v/>
      </c>
      <c r="O166" s="43" t="str">
        <f aca="false">IF(N166=C166,"TRUE","FALSE")</f>
        <v>TRUE</v>
      </c>
    </row>
    <row r="167" customFormat="false" ht="12.75" hidden="false" customHeight="true" outlineLevel="0" collapsed="false">
      <c r="A167" s="47" t="s">
        <v>187</v>
      </c>
      <c r="B167" s="39" t="n">
        <v>46</v>
      </c>
      <c r="C167" s="40"/>
      <c r="D167" s="41"/>
      <c r="E167" s="42" t="n">
        <f aca="false">B167*C167</f>
        <v>0</v>
      </c>
      <c r="F167" s="28"/>
      <c r="G167" s="28"/>
      <c r="H167" s="29"/>
      <c r="I167" s="29"/>
      <c r="J167" s="29"/>
      <c r="K167" s="29"/>
      <c r="L167" s="29"/>
      <c r="M167" s="30"/>
      <c r="N167" s="37" t="str">
        <f aca="false">IF((M167+L167+K167+J167+I167+H167+G167+F167)=0,"",F167+G167+H167+I167+J167+K167+L167+M167)</f>
        <v/>
      </c>
      <c r="O167" s="43" t="str">
        <f aca="false">IF(N167=C167,"TRUE","FALSE")</f>
        <v>TRUE</v>
      </c>
    </row>
    <row r="168" customFormat="false" ht="12.75" hidden="false" customHeight="true" outlineLevel="0" collapsed="false">
      <c r="A168" s="47" t="s">
        <v>188</v>
      </c>
      <c r="B168" s="39" t="n">
        <v>46</v>
      </c>
      <c r="C168" s="40"/>
      <c r="D168" s="41"/>
      <c r="E168" s="42" t="n">
        <f aca="false">B168*C168</f>
        <v>0</v>
      </c>
      <c r="F168" s="28"/>
      <c r="G168" s="28"/>
      <c r="H168" s="29"/>
      <c r="I168" s="29"/>
      <c r="J168" s="29"/>
      <c r="K168" s="29"/>
      <c r="L168" s="29"/>
      <c r="M168" s="30"/>
      <c r="N168" s="37" t="str">
        <f aca="false">IF((M168+L168+K168+J168+I168+H168+G168+F168)=0,"",F168+G168+H168+I168+J168+K168+L168+M168)</f>
        <v/>
      </c>
      <c r="O168" s="43" t="str">
        <f aca="false">IF(N168=C168,"TRUE","FALSE")</f>
        <v>TRUE</v>
      </c>
    </row>
    <row r="169" customFormat="false" ht="12.75" hidden="false" customHeight="true" outlineLevel="0" collapsed="false">
      <c r="A169" s="47" t="s">
        <v>189</v>
      </c>
      <c r="B169" s="39" t="n">
        <v>80</v>
      </c>
      <c r="C169" s="40"/>
      <c r="D169" s="41"/>
      <c r="E169" s="42" t="n">
        <f aca="false">B169*C169</f>
        <v>0</v>
      </c>
      <c r="F169" s="28"/>
      <c r="G169" s="28"/>
      <c r="H169" s="29"/>
      <c r="I169" s="29"/>
      <c r="J169" s="29"/>
      <c r="K169" s="29"/>
      <c r="L169" s="29"/>
      <c r="M169" s="30"/>
      <c r="N169" s="37" t="str">
        <f aca="false">IF((M169+L169+K169+J169+I169+H169+G169+F169)=0,"",F169+G169+H169+I169+J169+K169+L169+M169)</f>
        <v/>
      </c>
      <c r="O169" s="43" t="str">
        <f aca="false">IF(N169=C169,"TRUE","FALSE")</f>
        <v>TRUE</v>
      </c>
    </row>
    <row r="170" customFormat="false" ht="12.75" hidden="false" customHeight="true" outlineLevel="0" collapsed="false">
      <c r="A170" s="47" t="s">
        <v>190</v>
      </c>
      <c r="B170" s="39" t="n">
        <v>55</v>
      </c>
      <c r="C170" s="40"/>
      <c r="D170" s="41"/>
      <c r="E170" s="42" t="n">
        <f aca="false">B170*C170</f>
        <v>0</v>
      </c>
      <c r="F170" s="28"/>
      <c r="G170" s="28"/>
      <c r="H170" s="29"/>
      <c r="I170" s="29"/>
      <c r="J170" s="29"/>
      <c r="K170" s="29"/>
      <c r="L170" s="29"/>
      <c r="M170" s="30"/>
      <c r="N170" s="37" t="str">
        <f aca="false">IF((M170+L170+K170+J170+I170+H170+G170+F170)=0,"",F170+G170+H170+I170+J170+K170+L170+M170)</f>
        <v/>
      </c>
      <c r="O170" s="43" t="str">
        <f aca="false">IF(N170=C170,"TRUE","FALSE")</f>
        <v>TRUE</v>
      </c>
    </row>
    <row r="171" customFormat="false" ht="12.75" hidden="false" customHeight="true" outlineLevel="0" collapsed="false">
      <c r="A171" s="47" t="s">
        <v>191</v>
      </c>
      <c r="B171" s="39" t="n">
        <v>160</v>
      </c>
      <c r="C171" s="40"/>
      <c r="D171" s="41"/>
      <c r="E171" s="42" t="n">
        <f aca="false">B171*C171</f>
        <v>0</v>
      </c>
      <c r="F171" s="28"/>
      <c r="G171" s="28"/>
      <c r="H171" s="29"/>
      <c r="I171" s="29"/>
      <c r="J171" s="29"/>
      <c r="K171" s="29"/>
      <c r="L171" s="29"/>
      <c r="M171" s="30"/>
      <c r="N171" s="37" t="str">
        <f aca="false">IF((M171+L171+K171+J171+I171+H171+G171+F171)=0,"",F171+G171+H171+I171+J171+K171+L171+M171)</f>
        <v/>
      </c>
      <c r="O171" s="43" t="str">
        <f aca="false">IF(N171=C171,"TRUE","FALSE")</f>
        <v>TRUE</v>
      </c>
    </row>
    <row r="172" customFormat="false" ht="12.75" hidden="false" customHeight="true" outlineLevel="0" collapsed="false">
      <c r="A172" s="47" t="s">
        <v>192</v>
      </c>
      <c r="B172" s="39" t="n">
        <v>35</v>
      </c>
      <c r="C172" s="40"/>
      <c r="D172" s="41"/>
      <c r="E172" s="42" t="n">
        <f aca="false">B172*C172</f>
        <v>0</v>
      </c>
      <c r="F172" s="28"/>
      <c r="G172" s="28"/>
      <c r="H172" s="29"/>
      <c r="I172" s="29"/>
      <c r="J172" s="29"/>
      <c r="K172" s="29"/>
      <c r="L172" s="29"/>
      <c r="M172" s="30"/>
      <c r="N172" s="37" t="str">
        <f aca="false">IF((M172+L172+K172+J172+I172+H172+G172+F172)=0,"",F172+G172+H172+I172+J172+K172+L172+M172)</f>
        <v/>
      </c>
      <c r="O172" s="43" t="str">
        <f aca="false">IF(N172=C172,"TRUE","FALSE")</f>
        <v>TRUE</v>
      </c>
    </row>
    <row r="173" customFormat="false" ht="12.75" hidden="false" customHeight="true" outlineLevel="0" collapsed="false">
      <c r="A173" s="47" t="s">
        <v>193</v>
      </c>
      <c r="B173" s="39" t="n">
        <v>35</v>
      </c>
      <c r="C173" s="40"/>
      <c r="D173" s="41"/>
      <c r="E173" s="42" t="n">
        <f aca="false">B173*C173</f>
        <v>0</v>
      </c>
      <c r="F173" s="28"/>
      <c r="G173" s="28"/>
      <c r="H173" s="29"/>
      <c r="I173" s="29"/>
      <c r="J173" s="29"/>
      <c r="K173" s="29"/>
      <c r="L173" s="29"/>
      <c r="M173" s="30"/>
      <c r="N173" s="37" t="str">
        <f aca="false">IF((M173+L173+K173+J173+I173+H173+G173+F173)=0,"",F173+G173+H173+I173+J173+K173+L173+M173)</f>
        <v/>
      </c>
      <c r="O173" s="43" t="str">
        <f aca="false">IF(N173=C173,"TRUE","FALSE")</f>
        <v>TRUE</v>
      </c>
    </row>
    <row r="174" customFormat="false" ht="12.75" hidden="false" customHeight="true" outlineLevel="0" collapsed="false">
      <c r="A174" s="47" t="s">
        <v>194</v>
      </c>
      <c r="B174" s="39" t="n">
        <v>40</v>
      </c>
      <c r="C174" s="40"/>
      <c r="D174" s="41"/>
      <c r="E174" s="42" t="n">
        <f aca="false">B174*C174</f>
        <v>0</v>
      </c>
      <c r="F174" s="28"/>
      <c r="G174" s="28"/>
      <c r="H174" s="29"/>
      <c r="I174" s="29"/>
      <c r="J174" s="29"/>
      <c r="K174" s="29"/>
      <c r="L174" s="29"/>
      <c r="M174" s="30"/>
      <c r="N174" s="37" t="str">
        <f aca="false">IF((M174+L174+K174+J174+I174+H174+G174+F174)=0,"",F174+G174+H174+I174+J174+K174+L174+M174)</f>
        <v/>
      </c>
      <c r="O174" s="43" t="str">
        <f aca="false">IF(N174=C174,"TRUE","FALSE")</f>
        <v>TRUE</v>
      </c>
    </row>
    <row r="175" customFormat="false" ht="12.75" hidden="false" customHeight="true" outlineLevel="0" collapsed="false">
      <c r="A175" s="47" t="s">
        <v>195</v>
      </c>
      <c r="B175" s="39" t="n">
        <v>40</v>
      </c>
      <c r="C175" s="51"/>
      <c r="D175" s="41"/>
      <c r="E175" s="42" t="n">
        <f aca="false">B175*C175</f>
        <v>0</v>
      </c>
      <c r="F175" s="28"/>
      <c r="G175" s="28"/>
      <c r="H175" s="29"/>
      <c r="I175" s="29"/>
      <c r="J175" s="29"/>
      <c r="K175" s="29"/>
      <c r="L175" s="29"/>
      <c r="M175" s="30"/>
      <c r="N175" s="37" t="str">
        <f aca="false">IF((M175+L175+K175+J175+I175+H175+G175+F175)=0,"",F175+G175+H175+I175+J175+K175+L175+M175)</f>
        <v/>
      </c>
      <c r="O175" s="43" t="str">
        <f aca="false">IF(N175=C175,"TRUE","FALSE")</f>
        <v>TRUE</v>
      </c>
    </row>
    <row r="176" customFormat="false" ht="12.75" hidden="false" customHeight="true" outlineLevel="0" collapsed="false">
      <c r="A176" s="47" t="s">
        <v>196</v>
      </c>
      <c r="B176" s="39" t="n">
        <v>189</v>
      </c>
      <c r="C176" s="52"/>
      <c r="D176" s="41"/>
      <c r="E176" s="42" t="n">
        <f aca="false">B176*C176</f>
        <v>0</v>
      </c>
      <c r="F176" s="28"/>
      <c r="G176" s="28"/>
      <c r="H176" s="29"/>
      <c r="I176" s="29"/>
      <c r="J176" s="29"/>
      <c r="K176" s="29"/>
      <c r="L176" s="29"/>
      <c r="M176" s="30"/>
      <c r="N176" s="37" t="str">
        <f aca="false">IF((M176+L176+K176+J176+I176+H176+G176+F176)=0,"",F176+G176+H176+I176+J176+K176+L176+M176)</f>
        <v/>
      </c>
      <c r="O176" s="43" t="str">
        <f aca="false">IF(N176=C176,"TRUE","FALSE")</f>
        <v>TRUE</v>
      </c>
    </row>
    <row r="177" customFormat="false" ht="12.75" hidden="false" customHeight="true" outlineLevel="0" collapsed="false">
      <c r="A177" s="47" t="s">
        <v>197</v>
      </c>
      <c r="B177" s="39" t="n">
        <v>160</v>
      </c>
      <c r="C177" s="40"/>
      <c r="D177" s="41"/>
      <c r="E177" s="42" t="n">
        <f aca="false">B177*C177</f>
        <v>0</v>
      </c>
      <c r="F177" s="28"/>
      <c r="G177" s="28"/>
      <c r="H177" s="29"/>
      <c r="I177" s="29"/>
      <c r="J177" s="29"/>
      <c r="K177" s="29"/>
      <c r="L177" s="29"/>
      <c r="M177" s="30"/>
      <c r="N177" s="37" t="str">
        <f aca="false">IF((M177+L177+K177+J177+I177+H177+G177+F177)=0,"",F177+G177+H177+I177+J177+K177+L177+M177)</f>
        <v/>
      </c>
      <c r="O177" s="43" t="str">
        <f aca="false">IF(N177=C177,"TRUE","FALSE")</f>
        <v>TRUE</v>
      </c>
    </row>
    <row r="178" customFormat="false" ht="12.75" hidden="false" customHeight="true" outlineLevel="0" collapsed="false">
      <c r="A178" s="47" t="s">
        <v>198</v>
      </c>
      <c r="B178" s="39" t="n">
        <v>173</v>
      </c>
      <c r="C178" s="40"/>
      <c r="D178" s="41"/>
      <c r="E178" s="42" t="n">
        <f aca="false">B178*C178</f>
        <v>0</v>
      </c>
      <c r="F178" s="28"/>
      <c r="G178" s="28"/>
      <c r="H178" s="29"/>
      <c r="I178" s="29"/>
      <c r="J178" s="29"/>
      <c r="K178" s="29"/>
      <c r="L178" s="29"/>
      <c r="M178" s="30"/>
      <c r="N178" s="37" t="str">
        <f aca="false">IF((M178+L178+K178+J178+I178+H178+G178+F178)=0,"",F178+G178+H178+I178+J178+K178+L178+M178)</f>
        <v/>
      </c>
      <c r="O178" s="43" t="str">
        <f aca="false">IF(N178=C178,"TRUE","FALSE")</f>
        <v>TRUE</v>
      </c>
    </row>
    <row r="179" customFormat="false" ht="12.75" hidden="false" customHeight="true" outlineLevel="0" collapsed="false">
      <c r="A179" s="47" t="s">
        <v>199</v>
      </c>
      <c r="B179" s="39" t="n">
        <v>105</v>
      </c>
      <c r="C179" s="40"/>
      <c r="D179" s="41"/>
      <c r="E179" s="42" t="n">
        <f aca="false">B179*C179</f>
        <v>0</v>
      </c>
      <c r="F179" s="28"/>
      <c r="G179" s="28"/>
      <c r="H179" s="29"/>
      <c r="I179" s="29"/>
      <c r="J179" s="29"/>
      <c r="K179" s="29"/>
      <c r="L179" s="29"/>
      <c r="M179" s="30"/>
      <c r="N179" s="37" t="str">
        <f aca="false">IF((M179+L179+K179+J179+I179+H179+G179+F179)=0,"",F179+G179+H179+I179+J179+K179+L179+M179)</f>
        <v/>
      </c>
      <c r="O179" s="43" t="str">
        <f aca="false">IF(N179=C179,"TRUE","FALSE")</f>
        <v>TRUE</v>
      </c>
    </row>
    <row r="180" customFormat="false" ht="12.75" hidden="false" customHeight="true" outlineLevel="0" collapsed="false">
      <c r="A180" s="47" t="s">
        <v>200</v>
      </c>
      <c r="B180" s="39" t="n">
        <v>156</v>
      </c>
      <c r="C180" s="40"/>
      <c r="D180" s="41"/>
      <c r="E180" s="42" t="n">
        <f aca="false">B180*C180</f>
        <v>0</v>
      </c>
      <c r="F180" s="28"/>
      <c r="G180" s="28"/>
      <c r="H180" s="29"/>
      <c r="I180" s="29"/>
      <c r="J180" s="29"/>
      <c r="K180" s="29"/>
      <c r="L180" s="29"/>
      <c r="M180" s="30"/>
      <c r="N180" s="37" t="str">
        <f aca="false">IF((M180+L180+K180+J180+I180+H180+G180+F180)=0,"",F180+G180+H180+I180+J180+K180+L180+M180)</f>
        <v/>
      </c>
      <c r="O180" s="43" t="str">
        <f aca="false">IF(N180=C180,"TRUE","FALSE")</f>
        <v>TRUE</v>
      </c>
    </row>
    <row r="181" customFormat="false" ht="12.75" hidden="false" customHeight="true" outlineLevel="0" collapsed="false">
      <c r="A181" s="47" t="s">
        <v>201</v>
      </c>
      <c r="B181" s="39" t="n">
        <v>97</v>
      </c>
      <c r="C181" s="40"/>
      <c r="D181" s="41"/>
      <c r="E181" s="42" t="n">
        <f aca="false">B181*C181</f>
        <v>0</v>
      </c>
      <c r="F181" s="28"/>
      <c r="G181" s="28"/>
      <c r="H181" s="29"/>
      <c r="I181" s="29"/>
      <c r="J181" s="29"/>
      <c r="K181" s="29"/>
      <c r="L181" s="29"/>
      <c r="M181" s="30"/>
      <c r="N181" s="37" t="str">
        <f aca="false">IF((M181+L181+K181+J181+I181+H181+G181+F181)=0,"",F181+G181+H181+I181+J181+K181+L181+M181)</f>
        <v/>
      </c>
      <c r="O181" s="43" t="str">
        <f aca="false">IF(N181=C181,"TRUE","FALSE")</f>
        <v>TRUE</v>
      </c>
    </row>
    <row r="182" customFormat="false" ht="12.75" hidden="false" customHeight="true" outlineLevel="0" collapsed="false">
      <c r="A182" s="47" t="s">
        <v>202</v>
      </c>
      <c r="B182" s="39" t="n">
        <v>97</v>
      </c>
      <c r="C182" s="40"/>
      <c r="D182" s="41"/>
      <c r="E182" s="42" t="n">
        <f aca="false">B182*C182</f>
        <v>0</v>
      </c>
      <c r="F182" s="28"/>
      <c r="G182" s="28"/>
      <c r="H182" s="29"/>
      <c r="I182" s="29"/>
      <c r="J182" s="29"/>
      <c r="K182" s="29"/>
      <c r="L182" s="29"/>
      <c r="M182" s="30"/>
      <c r="N182" s="37" t="str">
        <f aca="false">IF((M182+L182+K182+J182+I182+H182+G182+F182)=0,"",F182+G182+H182+I182+J182+K182+L182+M182)</f>
        <v/>
      </c>
      <c r="O182" s="43" t="str">
        <f aca="false">IF(N182=C182,"TRUE","FALSE")</f>
        <v>TRUE</v>
      </c>
    </row>
    <row r="183" customFormat="false" ht="12.75" hidden="false" customHeight="true" outlineLevel="0" collapsed="false">
      <c r="A183" s="47" t="s">
        <v>203</v>
      </c>
      <c r="B183" s="39" t="n">
        <v>105</v>
      </c>
      <c r="C183" s="40"/>
      <c r="D183" s="41"/>
      <c r="E183" s="42" t="n">
        <f aca="false">B183*C183</f>
        <v>0</v>
      </c>
      <c r="F183" s="28"/>
      <c r="G183" s="28"/>
      <c r="H183" s="29"/>
      <c r="I183" s="29"/>
      <c r="J183" s="29"/>
      <c r="K183" s="29"/>
      <c r="L183" s="29"/>
      <c r="M183" s="30"/>
      <c r="N183" s="37" t="str">
        <f aca="false">IF((M183+L183+K183+J183+I183+H183+G183+F183)=0,"",F183+G183+H183+I183+J183+K183+L183+M183)</f>
        <v/>
      </c>
      <c r="O183" s="43" t="str">
        <f aca="false">IF(N183=C183,"TRUE","FALSE")</f>
        <v>TRUE</v>
      </c>
    </row>
    <row r="184" customFormat="false" ht="15.75" hidden="false" customHeight="true" outlineLevel="0" collapsed="false">
      <c r="A184" s="44" t="s">
        <v>204</v>
      </c>
      <c r="B184" s="44"/>
      <c r="C184" s="45"/>
      <c r="D184" s="46" t="s">
        <v>205</v>
      </c>
      <c r="E184" s="36"/>
      <c r="F184" s="28"/>
      <c r="G184" s="28"/>
      <c r="H184" s="29"/>
      <c r="I184" s="29"/>
      <c r="J184" s="29"/>
      <c r="K184" s="29"/>
      <c r="L184" s="29"/>
      <c r="M184" s="30"/>
      <c r="N184" s="48"/>
      <c r="O184" s="32"/>
    </row>
    <row r="185" customFormat="false" ht="12.75" hidden="false" customHeight="true" outlineLevel="0" collapsed="false">
      <c r="A185" s="47" t="s">
        <v>206</v>
      </c>
      <c r="B185" s="39" t="n">
        <v>32</v>
      </c>
      <c r="C185" s="40"/>
      <c r="D185" s="41"/>
      <c r="E185" s="42" t="n">
        <f aca="false">B185*C185</f>
        <v>0</v>
      </c>
      <c r="F185" s="28"/>
      <c r="G185" s="28"/>
      <c r="H185" s="29"/>
      <c r="I185" s="29"/>
      <c r="J185" s="29"/>
      <c r="K185" s="29"/>
      <c r="L185" s="29"/>
      <c r="M185" s="30"/>
      <c r="N185" s="37" t="str">
        <f aca="false">IF((M185+L185+K185+J185+I185+H185+G185+F185)=0,"",F185+G185+H185+I185+J185+K185+L185+M185)</f>
        <v/>
      </c>
      <c r="O185" s="43" t="str">
        <f aca="false">IF(N185=C185,"TRUE","FALSE")</f>
        <v>TRUE</v>
      </c>
    </row>
    <row r="186" customFormat="false" ht="12.75" hidden="false" customHeight="true" outlineLevel="0" collapsed="false">
      <c r="A186" s="47" t="s">
        <v>207</v>
      </c>
      <c r="B186" s="39" t="n">
        <v>44</v>
      </c>
      <c r="C186" s="40"/>
      <c r="D186" s="41"/>
      <c r="E186" s="42" t="n">
        <f aca="false">B186*C186</f>
        <v>0</v>
      </c>
      <c r="F186" s="28"/>
      <c r="G186" s="28"/>
      <c r="H186" s="29"/>
      <c r="I186" s="29"/>
      <c r="J186" s="29"/>
      <c r="K186" s="29"/>
      <c r="L186" s="29"/>
      <c r="M186" s="30"/>
      <c r="N186" s="37" t="str">
        <f aca="false">IF((M186+L186+K186+J186+I186+H186+G186+F186)=0,"",F186+G186+H186+I186+J186+K186+L186+M186)</f>
        <v/>
      </c>
      <c r="O186" s="43" t="str">
        <f aca="false">IF(N186=C186,"TRUE","FALSE")</f>
        <v>TRUE</v>
      </c>
    </row>
    <row r="187" customFormat="false" ht="12.75" hidden="false" customHeight="true" outlineLevel="0" collapsed="false">
      <c r="A187" s="47" t="s">
        <v>208</v>
      </c>
      <c r="B187" s="39" t="n">
        <v>86</v>
      </c>
      <c r="C187" s="40"/>
      <c r="D187" s="41"/>
      <c r="E187" s="42" t="n">
        <f aca="false">B187*C187</f>
        <v>0</v>
      </c>
      <c r="F187" s="28"/>
      <c r="G187" s="28"/>
      <c r="H187" s="29"/>
      <c r="I187" s="29"/>
      <c r="J187" s="29"/>
      <c r="K187" s="29"/>
      <c r="L187" s="29"/>
      <c r="M187" s="30"/>
      <c r="N187" s="37" t="str">
        <f aca="false">IF((M187+L187+K187+J187+I187+H187+G187+F187)=0,"",F187+G187+H187+I187+J187+K187+L187+M187)</f>
        <v/>
      </c>
      <c r="O187" s="43" t="str">
        <f aca="false">IF(N187=C187,"TRUE","FALSE")</f>
        <v>TRUE</v>
      </c>
    </row>
    <row r="188" customFormat="false" ht="12.75" hidden="false" customHeight="true" outlineLevel="0" collapsed="false">
      <c r="A188" s="47" t="s">
        <v>209</v>
      </c>
      <c r="B188" s="39" t="n">
        <v>82</v>
      </c>
      <c r="C188" s="40"/>
      <c r="D188" s="41"/>
      <c r="E188" s="42" t="n">
        <f aca="false">B188*C188</f>
        <v>0</v>
      </c>
      <c r="F188" s="28"/>
      <c r="G188" s="28"/>
      <c r="H188" s="29"/>
      <c r="I188" s="29"/>
      <c r="J188" s="29"/>
      <c r="K188" s="29"/>
      <c r="L188" s="29"/>
      <c r="M188" s="30"/>
      <c r="N188" s="37" t="str">
        <f aca="false">IF((M188+L188+K188+J188+I188+H188+G188+F188)=0,"",F188+G188+H188+I188+J188+K188+L188+M188)</f>
        <v/>
      </c>
      <c r="O188" s="43" t="str">
        <f aca="false">IF(N188=C188,"TRUE","FALSE")</f>
        <v>TRUE</v>
      </c>
    </row>
    <row r="189" customFormat="false" ht="12.75" hidden="false" customHeight="true" outlineLevel="0" collapsed="false">
      <c r="A189" s="47" t="s">
        <v>210</v>
      </c>
      <c r="B189" s="39" t="n">
        <v>86</v>
      </c>
      <c r="C189" s="40"/>
      <c r="D189" s="41"/>
      <c r="E189" s="42" t="n">
        <f aca="false">B189*C189</f>
        <v>0</v>
      </c>
      <c r="F189" s="28"/>
      <c r="G189" s="28"/>
      <c r="H189" s="29"/>
      <c r="I189" s="29"/>
      <c r="J189" s="29"/>
      <c r="K189" s="29"/>
      <c r="L189" s="29"/>
      <c r="M189" s="30"/>
      <c r="N189" s="37" t="str">
        <f aca="false">IF((M189+L189+K189+J189+I189+H189+G189+F189)=0,"",F189+G189+H189+I189+J189+K189+L189+M189)</f>
        <v/>
      </c>
      <c r="O189" s="43" t="str">
        <f aca="false">IF(N189=C189,"TRUE","FALSE")</f>
        <v>TRUE</v>
      </c>
    </row>
    <row r="190" customFormat="false" ht="12.75" hidden="false" customHeight="true" outlineLevel="0" collapsed="false">
      <c r="A190" s="47" t="s">
        <v>211</v>
      </c>
      <c r="B190" s="39" t="n">
        <v>86</v>
      </c>
      <c r="C190" s="40"/>
      <c r="D190" s="41"/>
      <c r="E190" s="42" t="n">
        <f aca="false">B190*C190</f>
        <v>0</v>
      </c>
      <c r="F190" s="28"/>
      <c r="G190" s="28"/>
      <c r="H190" s="29"/>
      <c r="I190" s="29"/>
      <c r="J190" s="29"/>
      <c r="K190" s="29"/>
      <c r="L190" s="29"/>
      <c r="M190" s="30"/>
      <c r="N190" s="37" t="str">
        <f aca="false">IF((M190+L190+K190+J190+I190+H190+G190+F190)=0,"",F190+G190+H190+I190+J190+K190+L190+M190)</f>
        <v/>
      </c>
      <c r="O190" s="43" t="str">
        <f aca="false">IF(N190=C190,"TRUE","FALSE")</f>
        <v>TRUE</v>
      </c>
    </row>
    <row r="191" customFormat="false" ht="12.75" hidden="false" customHeight="true" outlineLevel="0" collapsed="false">
      <c r="A191" s="47" t="s">
        <v>212</v>
      </c>
      <c r="B191" s="39" t="n">
        <v>86</v>
      </c>
      <c r="C191" s="40"/>
      <c r="D191" s="41"/>
      <c r="E191" s="42" t="n">
        <f aca="false">B191*C191</f>
        <v>0</v>
      </c>
      <c r="F191" s="28"/>
      <c r="G191" s="28"/>
      <c r="H191" s="29"/>
      <c r="I191" s="29"/>
      <c r="J191" s="29"/>
      <c r="K191" s="29"/>
      <c r="L191" s="29"/>
      <c r="M191" s="30"/>
      <c r="N191" s="37" t="str">
        <f aca="false">IF((M191+L191+K191+J191+I191+H191+G191+F191)=0,"",F191+G191+H191+I191+J191+K191+L191+M191)</f>
        <v/>
      </c>
      <c r="O191" s="43" t="str">
        <f aca="false">IF(N191=C191,"TRUE","FALSE")</f>
        <v>TRUE</v>
      </c>
    </row>
    <row r="192" customFormat="false" ht="12.75" hidden="false" customHeight="true" outlineLevel="0" collapsed="false">
      <c r="A192" s="47" t="s">
        <v>213</v>
      </c>
      <c r="B192" s="39" t="n">
        <v>80</v>
      </c>
      <c r="C192" s="40"/>
      <c r="D192" s="41"/>
      <c r="E192" s="42" t="n">
        <f aca="false">B192*C192</f>
        <v>0</v>
      </c>
      <c r="F192" s="28"/>
      <c r="G192" s="28"/>
      <c r="H192" s="29"/>
      <c r="I192" s="29"/>
      <c r="J192" s="29"/>
      <c r="K192" s="29"/>
      <c r="L192" s="29"/>
      <c r="M192" s="30"/>
      <c r="N192" s="37" t="str">
        <f aca="false">IF((M192+L192+K192+J192+I192+H192+G192+F192)=0,"",F192+G192+H192+I192+J192+K192+L192+M192)</f>
        <v/>
      </c>
      <c r="O192" s="43" t="str">
        <f aca="false">IF(N192=C192,"TRUE","FALSE")</f>
        <v>TRUE</v>
      </c>
    </row>
    <row r="193" customFormat="false" ht="12.75" hidden="false" customHeight="true" outlineLevel="0" collapsed="false">
      <c r="A193" s="47" t="s">
        <v>214</v>
      </c>
      <c r="B193" s="39" t="n">
        <v>98</v>
      </c>
      <c r="C193" s="40"/>
      <c r="D193" s="41"/>
      <c r="E193" s="42" t="n">
        <f aca="false">B193*C193</f>
        <v>0</v>
      </c>
      <c r="F193" s="28"/>
      <c r="G193" s="28"/>
      <c r="H193" s="29"/>
      <c r="I193" s="29"/>
      <c r="J193" s="29"/>
      <c r="K193" s="29"/>
      <c r="L193" s="29"/>
      <c r="M193" s="30"/>
      <c r="N193" s="37" t="str">
        <f aca="false">IF((M193+L193+K193+J193+I193+H193+G193+F193)=0,"",F193+G193+H193+I193+J193+K193+L193+M193)</f>
        <v/>
      </c>
      <c r="O193" s="43" t="str">
        <f aca="false">IF(N193=C193,"TRUE","FALSE")</f>
        <v>TRUE</v>
      </c>
    </row>
    <row r="194" customFormat="false" ht="12.75" hidden="false" customHeight="true" outlineLevel="0" collapsed="false">
      <c r="A194" s="38" t="s">
        <v>215</v>
      </c>
      <c r="B194" s="39" t="n">
        <v>92</v>
      </c>
      <c r="C194" s="40"/>
      <c r="D194" s="41"/>
      <c r="E194" s="42" t="n">
        <f aca="false">B194*C194</f>
        <v>0</v>
      </c>
      <c r="F194" s="28"/>
      <c r="G194" s="28"/>
      <c r="H194" s="29"/>
      <c r="I194" s="29"/>
      <c r="J194" s="29"/>
      <c r="K194" s="29"/>
      <c r="L194" s="29"/>
      <c r="M194" s="30"/>
      <c r="N194" s="37" t="str">
        <f aca="false">IF((M194+L194+K194+J194+I194+H194+G194+F194)=0,"",F194+G194+H194+I194+J194+K194+L194+M194)</f>
        <v/>
      </c>
      <c r="O194" s="43" t="str">
        <f aca="false">IF(N194=C194,"TRUE","FALSE")</f>
        <v>TRUE</v>
      </c>
    </row>
    <row r="195" customFormat="false" ht="12.75" hidden="false" customHeight="true" outlineLevel="0" collapsed="false">
      <c r="A195" s="38" t="s">
        <v>216</v>
      </c>
      <c r="B195" s="39" t="n">
        <v>100</v>
      </c>
      <c r="C195" s="40"/>
      <c r="D195" s="41"/>
      <c r="E195" s="42" t="n">
        <f aca="false">B195*C195</f>
        <v>0</v>
      </c>
      <c r="F195" s="28"/>
      <c r="G195" s="28"/>
      <c r="H195" s="29"/>
      <c r="I195" s="29"/>
      <c r="J195" s="29"/>
      <c r="K195" s="29"/>
      <c r="L195" s="29"/>
      <c r="M195" s="30"/>
      <c r="N195" s="37" t="str">
        <f aca="false">IF((M195+L195+K195+J195+I195+H195+G195+F195)=0,"",F195+G195+H195+I195+J195+K195+L195+M195)</f>
        <v/>
      </c>
      <c r="O195" s="43" t="str">
        <f aca="false">IF(N195=C195,"TRUE","FALSE")</f>
        <v>TRUE</v>
      </c>
    </row>
    <row r="196" customFormat="false" ht="12.75" hidden="false" customHeight="true" outlineLevel="0" collapsed="false">
      <c r="A196" s="47" t="s">
        <v>217</v>
      </c>
      <c r="B196" s="39" t="n">
        <v>58</v>
      </c>
      <c r="C196" s="40"/>
      <c r="D196" s="41"/>
      <c r="E196" s="42" t="n">
        <f aca="false">B196*C196</f>
        <v>0</v>
      </c>
      <c r="F196" s="28"/>
      <c r="G196" s="28"/>
      <c r="H196" s="29"/>
      <c r="I196" s="29"/>
      <c r="J196" s="29"/>
      <c r="K196" s="29"/>
      <c r="L196" s="29"/>
      <c r="M196" s="30"/>
      <c r="N196" s="48"/>
      <c r="O196" s="43" t="str">
        <f aca="false">IF(N196=C196,"TRUE","FALSE")</f>
        <v>TRUE</v>
      </c>
    </row>
    <row r="197" customFormat="false" ht="12.75" hidden="false" customHeight="true" outlineLevel="0" collapsed="false">
      <c r="A197" s="47" t="s">
        <v>218</v>
      </c>
      <c r="B197" s="39" t="n">
        <v>105</v>
      </c>
      <c r="C197" s="40"/>
      <c r="D197" s="41"/>
      <c r="E197" s="42" t="n">
        <f aca="false">B197*C197</f>
        <v>0</v>
      </c>
      <c r="F197" s="28"/>
      <c r="G197" s="28"/>
      <c r="H197" s="29"/>
      <c r="I197" s="29"/>
      <c r="J197" s="29"/>
      <c r="K197" s="29"/>
      <c r="L197" s="29"/>
      <c r="M197" s="30"/>
      <c r="N197" s="37" t="str">
        <f aca="false">IF((M197+L197+K197+J197+I197+H197+G197+F197)=0,"",F197+G197+H197+I197+J197+K197+L197+M197)</f>
        <v/>
      </c>
      <c r="O197" s="43" t="str">
        <f aca="false">IF(N197=C197,"TRUE","FALSE")</f>
        <v>TRUE</v>
      </c>
    </row>
    <row r="198" customFormat="false" ht="12.75" hidden="false" customHeight="true" outlineLevel="0" collapsed="false">
      <c r="A198" s="47" t="s">
        <v>219</v>
      </c>
      <c r="B198" s="39" t="n">
        <v>198</v>
      </c>
      <c r="C198" s="40"/>
      <c r="D198" s="41"/>
      <c r="E198" s="42" t="n">
        <f aca="false">B198*C198</f>
        <v>0</v>
      </c>
      <c r="F198" s="28"/>
      <c r="G198" s="28"/>
      <c r="H198" s="29"/>
      <c r="I198" s="29"/>
      <c r="J198" s="29"/>
      <c r="K198" s="29"/>
      <c r="L198" s="29"/>
      <c r="M198" s="30"/>
      <c r="N198" s="37" t="str">
        <f aca="false">IF((M198+L198+K198+J198+I198+H198+G198+F198)=0,"",F198+G198+H198+I198+J198+K198+L198+M198)</f>
        <v/>
      </c>
      <c r="O198" s="43" t="str">
        <f aca="false">IF(N198=C198,"TRUE","FALSE")</f>
        <v>TRUE</v>
      </c>
    </row>
    <row r="199" customFormat="false" ht="12.75" hidden="false" customHeight="true" outlineLevel="0" collapsed="false">
      <c r="A199" s="47" t="s">
        <v>220</v>
      </c>
      <c r="B199" s="39" t="n">
        <v>82</v>
      </c>
      <c r="C199" s="40"/>
      <c r="D199" s="41"/>
      <c r="E199" s="42" t="n">
        <f aca="false">B199*C199</f>
        <v>0</v>
      </c>
      <c r="F199" s="28"/>
      <c r="G199" s="28"/>
      <c r="H199" s="29"/>
      <c r="I199" s="29"/>
      <c r="J199" s="29"/>
      <c r="K199" s="29"/>
      <c r="L199" s="29"/>
      <c r="M199" s="30"/>
      <c r="N199" s="37" t="str">
        <f aca="false">IF((M199+L199+K199+J199+I199+H199+G199+F199)=0,"",F199+G199+H199+I199+J199+K199+L199+M199)</f>
        <v/>
      </c>
      <c r="O199" s="43" t="str">
        <f aca="false">IF(N199=C199,"TRUE","FALSE")</f>
        <v>TRUE</v>
      </c>
    </row>
    <row r="200" customFormat="false" ht="12.75" hidden="false" customHeight="true" outlineLevel="0" collapsed="false">
      <c r="A200" s="47" t="s">
        <v>221</v>
      </c>
      <c r="B200" s="39" t="n">
        <v>82</v>
      </c>
      <c r="C200" s="40"/>
      <c r="D200" s="41"/>
      <c r="E200" s="42" t="n">
        <f aca="false">B200*C200</f>
        <v>0</v>
      </c>
      <c r="F200" s="28"/>
      <c r="G200" s="28"/>
      <c r="H200" s="29"/>
      <c r="I200" s="29"/>
      <c r="J200" s="29"/>
      <c r="K200" s="29"/>
      <c r="L200" s="29"/>
      <c r="M200" s="30"/>
      <c r="N200" s="37" t="str">
        <f aca="false">IF((M200+L200+K200+J200+I200+H200+G200+F200)=0,"",F200+G200+H200+I200+J200+K200+L200+M200)</f>
        <v/>
      </c>
      <c r="O200" s="43" t="str">
        <f aca="false">IF(N200=C200,"TRUE","FALSE")</f>
        <v>TRUE</v>
      </c>
    </row>
    <row r="201" customFormat="false" ht="12.75" hidden="false" customHeight="true" outlineLevel="0" collapsed="false">
      <c r="A201" s="47" t="s">
        <v>222</v>
      </c>
      <c r="B201" s="39" t="n">
        <v>150</v>
      </c>
      <c r="C201" s="40"/>
      <c r="D201" s="41"/>
      <c r="E201" s="42" t="n">
        <f aca="false">B201*C201</f>
        <v>0</v>
      </c>
      <c r="F201" s="28"/>
      <c r="G201" s="28"/>
      <c r="H201" s="29"/>
      <c r="I201" s="29"/>
      <c r="J201" s="29"/>
      <c r="K201" s="29"/>
      <c r="L201" s="29"/>
      <c r="M201" s="30"/>
      <c r="N201" s="37" t="str">
        <f aca="false">IF((M201+L201+K201+J201+I201+H201+G201+F201)=0,"",F201+G201+H201+I201+J201+K201+L201+M201)</f>
        <v/>
      </c>
      <c r="O201" s="43" t="str">
        <f aca="false">IF(N201=C201,"TRUE","FALSE")</f>
        <v>TRUE</v>
      </c>
    </row>
    <row r="202" customFormat="false" ht="12.75" hidden="false" customHeight="true" outlineLevel="0" collapsed="false">
      <c r="A202" s="47" t="s">
        <v>223</v>
      </c>
      <c r="B202" s="39" t="n">
        <v>36</v>
      </c>
      <c r="C202" s="40"/>
      <c r="D202" s="41"/>
      <c r="E202" s="42" t="n">
        <f aca="false">B202*C202</f>
        <v>0</v>
      </c>
      <c r="F202" s="28"/>
      <c r="G202" s="28"/>
      <c r="H202" s="29"/>
      <c r="I202" s="29"/>
      <c r="J202" s="29"/>
      <c r="K202" s="29"/>
      <c r="L202" s="29"/>
      <c r="M202" s="30"/>
      <c r="N202" s="37" t="str">
        <f aca="false">IF((M202+L202+K202+J202+I202+H202+G202+F202)=0,"",F202+G202+H202+I202+J202+K202+L202+M202)</f>
        <v/>
      </c>
      <c r="O202" s="43" t="str">
        <f aca="false">IF(N202=C202,"TRUE","FALSE")</f>
        <v>TRUE</v>
      </c>
    </row>
    <row r="203" customFormat="false" ht="12.75" hidden="false" customHeight="true" outlineLevel="0" collapsed="false">
      <c r="A203" s="47" t="s">
        <v>224</v>
      </c>
      <c r="B203" s="39" t="n">
        <v>155</v>
      </c>
      <c r="C203" s="40"/>
      <c r="D203" s="41"/>
      <c r="E203" s="42" t="n">
        <f aca="false">B203*C203</f>
        <v>0</v>
      </c>
      <c r="F203" s="28"/>
      <c r="G203" s="28"/>
      <c r="H203" s="29"/>
      <c r="I203" s="29"/>
      <c r="J203" s="29"/>
      <c r="K203" s="29"/>
      <c r="L203" s="29"/>
      <c r="M203" s="30"/>
      <c r="N203" s="37" t="str">
        <f aca="false">IF((M203+L203+K203+J203+I203+H203+G203+F203)=0,"",F203+G203+H203+I203+J203+K203+L203+M203)</f>
        <v/>
      </c>
      <c r="O203" s="43" t="str">
        <f aca="false">IF(N203=C203,"TRUE","FALSE")</f>
        <v>TRUE</v>
      </c>
    </row>
    <row r="204" customFormat="false" ht="12.75" hidden="false" customHeight="true" outlineLevel="0" collapsed="false">
      <c r="A204" s="47" t="s">
        <v>225</v>
      </c>
      <c r="B204" s="39" t="n">
        <v>100</v>
      </c>
      <c r="C204" s="40"/>
      <c r="D204" s="41"/>
      <c r="E204" s="42" t="n">
        <f aca="false">B204*C204</f>
        <v>0</v>
      </c>
      <c r="F204" s="28"/>
      <c r="G204" s="28"/>
      <c r="H204" s="29"/>
      <c r="I204" s="29"/>
      <c r="J204" s="29"/>
      <c r="K204" s="29"/>
      <c r="L204" s="29"/>
      <c r="M204" s="30"/>
      <c r="N204" s="37" t="str">
        <f aca="false">IF((M204+L204+K204+J204+I204+H204+G204+F204)=0,"",F204+G204+H204+I204+J204+K204+L204+M204)</f>
        <v/>
      </c>
      <c r="O204" s="43" t="str">
        <f aca="false">IF(N204=C204,"TRUE","FALSE")</f>
        <v>TRUE</v>
      </c>
    </row>
    <row r="205" customFormat="false" ht="12.75" hidden="false" customHeight="true" outlineLevel="0" collapsed="false">
      <c r="A205" s="47" t="s">
        <v>226</v>
      </c>
      <c r="B205" s="39" t="n">
        <v>104</v>
      </c>
      <c r="C205" s="40"/>
      <c r="D205" s="41"/>
      <c r="E205" s="42" t="n">
        <f aca="false">B205*C205</f>
        <v>0</v>
      </c>
      <c r="F205" s="28"/>
      <c r="G205" s="28"/>
      <c r="H205" s="29"/>
      <c r="I205" s="29"/>
      <c r="J205" s="29"/>
      <c r="K205" s="29"/>
      <c r="L205" s="29"/>
      <c r="M205" s="30"/>
      <c r="N205" s="37" t="str">
        <f aca="false">IF((M205+L205+K205+J205+I205+H205+G205+F205)=0,"",F205+G205+H205+I205+J205+K205+L205+M205)</f>
        <v/>
      </c>
      <c r="O205" s="43" t="str">
        <f aca="false">IF(N205=C205,"TRUE","FALSE")</f>
        <v>TRUE</v>
      </c>
    </row>
    <row r="206" customFormat="false" ht="12.75" hidden="false" customHeight="true" outlineLevel="0" collapsed="false">
      <c r="A206" s="47" t="s">
        <v>227</v>
      </c>
      <c r="B206" s="39" t="n">
        <v>170</v>
      </c>
      <c r="C206" s="40"/>
      <c r="D206" s="41"/>
      <c r="E206" s="42" t="n">
        <f aca="false">B206*C206</f>
        <v>0</v>
      </c>
      <c r="F206" s="28"/>
      <c r="G206" s="28"/>
      <c r="H206" s="29"/>
      <c r="I206" s="29"/>
      <c r="J206" s="29"/>
      <c r="K206" s="29"/>
      <c r="L206" s="29"/>
      <c r="M206" s="30"/>
      <c r="N206" s="37" t="str">
        <f aca="false">IF((M206+L206+K206+J206+I206+H206+G206+F206)=0,"",F206+G206+H206+I206+J206+K206+L206+M206)</f>
        <v/>
      </c>
      <c r="O206" s="43" t="str">
        <f aca="false">IF(N206=C206,"TRUE","FALSE")</f>
        <v>TRUE</v>
      </c>
    </row>
    <row r="207" customFormat="false" ht="12.75" hidden="false" customHeight="true" outlineLevel="0" collapsed="false">
      <c r="A207" s="47" t="s">
        <v>228</v>
      </c>
      <c r="B207" s="39" t="n">
        <v>170</v>
      </c>
      <c r="C207" s="40"/>
      <c r="D207" s="41"/>
      <c r="E207" s="42" t="n">
        <f aca="false">B207*C207</f>
        <v>0</v>
      </c>
      <c r="F207" s="28"/>
      <c r="G207" s="28"/>
      <c r="H207" s="29"/>
      <c r="I207" s="29"/>
      <c r="J207" s="29"/>
      <c r="K207" s="29"/>
      <c r="L207" s="29"/>
      <c r="M207" s="30"/>
      <c r="N207" s="37" t="str">
        <f aca="false">IF((M207+L207+K207+J207+I207+H207+G207+F207)=0,"",F207+G207+H207+I207+J207+K207+L207+M207)</f>
        <v/>
      </c>
      <c r="O207" s="43" t="str">
        <f aca="false">IF(N207=C207,"TRUE","FALSE")</f>
        <v>TRUE</v>
      </c>
    </row>
    <row r="208" customFormat="false" ht="12.75" hidden="false" customHeight="true" outlineLevel="0" collapsed="false">
      <c r="A208" s="47" t="s">
        <v>229</v>
      </c>
      <c r="B208" s="39" t="n">
        <v>170</v>
      </c>
      <c r="C208" s="40"/>
      <c r="D208" s="41"/>
      <c r="E208" s="42" t="n">
        <f aca="false">B208*C208</f>
        <v>0</v>
      </c>
      <c r="F208" s="28"/>
      <c r="G208" s="28"/>
      <c r="H208" s="29"/>
      <c r="I208" s="29"/>
      <c r="J208" s="29"/>
      <c r="K208" s="29"/>
      <c r="L208" s="29"/>
      <c r="M208" s="30"/>
      <c r="N208" s="37" t="str">
        <f aca="false">IF((M208+L208+K208+J208+I208+H208+G208+F208)=0,"",F208+G208+H208+I208+J208+K208+L208+M208)</f>
        <v/>
      </c>
      <c r="O208" s="43" t="str">
        <f aca="false">IF(N208=C208,"TRUE","FALSE")</f>
        <v>TRUE</v>
      </c>
    </row>
    <row r="209" customFormat="false" ht="12.75" hidden="false" customHeight="true" outlineLevel="0" collapsed="false">
      <c r="A209" s="47" t="s">
        <v>230</v>
      </c>
      <c r="B209" s="39" t="n">
        <v>170</v>
      </c>
      <c r="C209" s="40"/>
      <c r="D209" s="41"/>
      <c r="E209" s="42" t="n">
        <f aca="false">B209*C209</f>
        <v>0</v>
      </c>
      <c r="F209" s="28"/>
      <c r="G209" s="28"/>
      <c r="H209" s="29"/>
      <c r="I209" s="29"/>
      <c r="J209" s="29"/>
      <c r="K209" s="29"/>
      <c r="L209" s="29"/>
      <c r="M209" s="30"/>
      <c r="N209" s="37" t="str">
        <f aca="false">IF((M209+L209+K209+J209+I209+H209+G209+F209)=0,"",F209+G209+H209+I209+J209+K209+L209+M209)</f>
        <v/>
      </c>
      <c r="O209" s="43" t="str">
        <f aca="false">IF(N209=C209,"TRUE","FALSE")</f>
        <v>TRUE</v>
      </c>
    </row>
    <row r="210" customFormat="false" ht="12.75" hidden="false" customHeight="true" outlineLevel="0" collapsed="false">
      <c r="A210" s="47" t="s">
        <v>231</v>
      </c>
      <c r="B210" s="39" t="n">
        <v>240</v>
      </c>
      <c r="C210" s="40"/>
      <c r="D210" s="41"/>
      <c r="E210" s="42" t="n">
        <f aca="false">B210*C210</f>
        <v>0</v>
      </c>
      <c r="F210" s="28"/>
      <c r="G210" s="28"/>
      <c r="H210" s="29"/>
      <c r="I210" s="29"/>
      <c r="J210" s="29"/>
      <c r="K210" s="29"/>
      <c r="L210" s="29"/>
      <c r="M210" s="30"/>
      <c r="N210" s="37" t="str">
        <f aca="false">IF((M210+L210+K210+J210+I210+H210+G210+F210)=0,"",F210+G210+H210+I210+J210+K210+L210+M210)</f>
        <v/>
      </c>
      <c r="O210" s="43" t="str">
        <f aca="false">IF(N210=C210,"TRUE","FALSE")</f>
        <v>TRUE</v>
      </c>
    </row>
    <row r="211" customFormat="false" ht="12.75" hidden="false" customHeight="true" outlineLevel="0" collapsed="false">
      <c r="A211" s="47" t="s">
        <v>232</v>
      </c>
      <c r="B211" s="39" t="n">
        <v>230</v>
      </c>
      <c r="C211" s="40"/>
      <c r="D211" s="41"/>
      <c r="E211" s="42" t="n">
        <f aca="false">B211*C211</f>
        <v>0</v>
      </c>
      <c r="F211" s="28"/>
      <c r="G211" s="28"/>
      <c r="H211" s="29"/>
      <c r="I211" s="29"/>
      <c r="J211" s="29"/>
      <c r="K211" s="29"/>
      <c r="L211" s="29"/>
      <c r="M211" s="30"/>
      <c r="N211" s="37" t="str">
        <f aca="false">IF((M211+L211+K211+J211+I211+H211+G211+F211)=0,"",F211+G211+H211+I211+J211+K211+L211+M211)</f>
        <v/>
      </c>
      <c r="O211" s="43" t="str">
        <f aca="false">IF(N211=C211,"TRUE","FALSE")</f>
        <v>TRUE</v>
      </c>
    </row>
    <row r="212" customFormat="false" ht="12.75" hidden="false" customHeight="true" outlineLevel="0" collapsed="false">
      <c r="A212" s="47" t="s">
        <v>233</v>
      </c>
      <c r="B212" s="39" t="n">
        <v>190</v>
      </c>
      <c r="C212" s="40"/>
      <c r="D212" s="41"/>
      <c r="E212" s="42" t="n">
        <f aca="false">B212*C212</f>
        <v>0</v>
      </c>
      <c r="F212" s="28"/>
      <c r="G212" s="28"/>
      <c r="H212" s="29"/>
      <c r="I212" s="29"/>
      <c r="J212" s="29"/>
      <c r="K212" s="29"/>
      <c r="L212" s="29"/>
      <c r="M212" s="30"/>
      <c r="N212" s="37" t="str">
        <f aca="false">IF((M212+L212+K212+J212+I212+H212+G212+F212)=0,"",F212+G212+H212+I212+J212+K212+L212+M212)</f>
        <v/>
      </c>
      <c r="O212" s="43" t="str">
        <f aca="false">IF(N212=C212,"TRUE","FALSE")</f>
        <v>TRUE</v>
      </c>
    </row>
    <row r="213" customFormat="false" ht="12.75" hidden="false" customHeight="true" outlineLevel="0" collapsed="false">
      <c r="A213" s="47" t="s">
        <v>234</v>
      </c>
      <c r="B213" s="39" t="n">
        <v>180</v>
      </c>
      <c r="C213" s="40"/>
      <c r="D213" s="41"/>
      <c r="E213" s="42" t="n">
        <f aca="false">B213*C213</f>
        <v>0</v>
      </c>
      <c r="F213" s="28"/>
      <c r="G213" s="28"/>
      <c r="H213" s="29"/>
      <c r="I213" s="29"/>
      <c r="J213" s="29"/>
      <c r="K213" s="29"/>
      <c r="L213" s="29"/>
      <c r="M213" s="30"/>
      <c r="N213" s="37" t="str">
        <f aca="false">IF((M213+L213+K213+J213+I213+H213+G213+F213)=0,"",F213+G213+H213+I213+J213+K213+L213+M213)</f>
        <v/>
      </c>
      <c r="O213" s="43" t="str">
        <f aca="false">IF(N213=C213,"TRUE","FALSE")</f>
        <v>TRUE</v>
      </c>
    </row>
    <row r="214" customFormat="false" ht="12.75" hidden="false" customHeight="true" outlineLevel="0" collapsed="false">
      <c r="A214" s="47" t="s">
        <v>235</v>
      </c>
      <c r="B214" s="39" t="n">
        <v>207</v>
      </c>
      <c r="C214" s="40"/>
      <c r="D214" s="41"/>
      <c r="E214" s="42" t="n">
        <f aca="false">B214*C214</f>
        <v>0</v>
      </c>
      <c r="F214" s="28"/>
      <c r="G214" s="28"/>
      <c r="H214" s="29"/>
      <c r="I214" s="29"/>
      <c r="J214" s="29"/>
      <c r="K214" s="29"/>
      <c r="L214" s="29"/>
      <c r="M214" s="30"/>
      <c r="N214" s="37" t="str">
        <f aca="false">IF((M214+L214+K214+J214+I214+H214+G214+F214)=0,"",F214+G214+H214+I214+J214+K214+L214+M214)</f>
        <v/>
      </c>
      <c r="O214" s="43" t="str">
        <f aca="false">IF(N214=C214,"TRUE","FALSE")</f>
        <v>TRUE</v>
      </c>
    </row>
    <row r="215" customFormat="false" ht="12.75" hidden="false" customHeight="true" outlineLevel="0" collapsed="false">
      <c r="A215" s="47" t="s">
        <v>236</v>
      </c>
      <c r="B215" s="39" t="n">
        <v>253</v>
      </c>
      <c r="C215" s="40"/>
      <c r="D215" s="41"/>
      <c r="E215" s="42" t="n">
        <f aca="false">B215*C215</f>
        <v>0</v>
      </c>
      <c r="F215" s="28"/>
      <c r="G215" s="28"/>
      <c r="H215" s="29"/>
      <c r="I215" s="29"/>
      <c r="J215" s="29"/>
      <c r="K215" s="29"/>
      <c r="L215" s="29"/>
      <c r="M215" s="30"/>
      <c r="N215" s="48"/>
      <c r="O215" s="43" t="str">
        <f aca="false">IF(N215=C215,"TRUE","FALSE")</f>
        <v>TRUE</v>
      </c>
    </row>
    <row r="216" customFormat="false" ht="12.75" hidden="false" customHeight="true" outlineLevel="0" collapsed="false">
      <c r="A216" s="47" t="s">
        <v>237</v>
      </c>
      <c r="B216" s="39" t="n">
        <v>150</v>
      </c>
      <c r="C216" s="40"/>
      <c r="D216" s="41"/>
      <c r="E216" s="42" t="n">
        <f aca="false">B216*C216</f>
        <v>0</v>
      </c>
      <c r="F216" s="28"/>
      <c r="G216" s="28"/>
      <c r="H216" s="29"/>
      <c r="I216" s="29"/>
      <c r="J216" s="29"/>
      <c r="K216" s="29"/>
      <c r="L216" s="29"/>
      <c r="M216" s="30"/>
      <c r="N216" s="37" t="str">
        <f aca="false">IF((M216+L216+K216+J216+I216+H216+G216+F216)=0,"",F216+G216+H216+I216+J216+K216+L216+M216)</f>
        <v/>
      </c>
      <c r="O216" s="43" t="str">
        <f aca="false">IF(N216=C216,"TRUE","FALSE")</f>
        <v>TRUE</v>
      </c>
    </row>
    <row r="217" customFormat="false" ht="15.75" hidden="false" customHeight="true" outlineLevel="0" collapsed="false">
      <c r="A217" s="44" t="s">
        <v>238</v>
      </c>
      <c r="B217" s="44"/>
      <c r="C217" s="45"/>
      <c r="D217" s="46" t="s">
        <v>239</v>
      </c>
      <c r="E217" s="36"/>
      <c r="F217" s="28"/>
      <c r="G217" s="28"/>
      <c r="H217" s="29"/>
      <c r="I217" s="29"/>
      <c r="J217" s="29"/>
      <c r="K217" s="29"/>
      <c r="L217" s="29"/>
      <c r="M217" s="30"/>
      <c r="N217" s="48"/>
      <c r="O217" s="43" t="str">
        <f aca="false">IF(N217=C217,"TRUE","FALSE")</f>
        <v>TRUE</v>
      </c>
    </row>
    <row r="218" customFormat="false" ht="12.75" hidden="false" customHeight="true" outlineLevel="0" collapsed="false">
      <c r="A218" s="47" t="s">
        <v>240</v>
      </c>
      <c r="B218" s="39" t="n">
        <v>100</v>
      </c>
      <c r="C218" s="40"/>
      <c r="D218" s="41"/>
      <c r="E218" s="42" t="n">
        <f aca="false">B218*C218</f>
        <v>0</v>
      </c>
      <c r="F218" s="28"/>
      <c r="G218" s="28"/>
      <c r="H218" s="29"/>
      <c r="I218" s="29"/>
      <c r="J218" s="29"/>
      <c r="K218" s="29"/>
      <c r="L218" s="29"/>
      <c r="M218" s="30"/>
      <c r="N218" s="37" t="str">
        <f aca="false">IF((M218+L218+K218+J218+I218+H218+G218+F218)=0,"",F218+G218+H218+I218+J218+K218+L218+M218)</f>
        <v/>
      </c>
      <c r="O218" s="43" t="str">
        <f aca="false">IF(N218=C218,"TRUE","FALSE")</f>
        <v>TRUE</v>
      </c>
    </row>
    <row r="219" customFormat="false" ht="12.75" hidden="false" customHeight="true" outlineLevel="0" collapsed="false">
      <c r="A219" s="47" t="s">
        <v>241</v>
      </c>
      <c r="B219" s="39" t="n">
        <v>48</v>
      </c>
      <c r="C219" s="40"/>
      <c r="D219" s="41"/>
      <c r="E219" s="42" t="n">
        <f aca="false">B219*C219</f>
        <v>0</v>
      </c>
      <c r="F219" s="28"/>
      <c r="G219" s="28"/>
      <c r="H219" s="29"/>
      <c r="I219" s="29"/>
      <c r="J219" s="29"/>
      <c r="K219" s="29"/>
      <c r="L219" s="29"/>
      <c r="M219" s="30"/>
      <c r="N219" s="37" t="str">
        <f aca="false">IF((M219+L219+K219+J219+I219+H219+G219+F219)=0,"",F219+G219+H219+I219+J219+K219+L219+M219)</f>
        <v/>
      </c>
      <c r="O219" s="43" t="str">
        <f aca="false">IF(N219=C219,"TRUE","FALSE")</f>
        <v>TRUE</v>
      </c>
    </row>
    <row r="220" customFormat="false" ht="12.75" hidden="false" customHeight="true" outlineLevel="0" collapsed="false">
      <c r="A220" s="47" t="s">
        <v>242</v>
      </c>
      <c r="B220" s="39" t="n">
        <v>48</v>
      </c>
      <c r="C220" s="40"/>
      <c r="D220" s="41"/>
      <c r="E220" s="42" t="n">
        <f aca="false">B220*C220</f>
        <v>0</v>
      </c>
      <c r="F220" s="28"/>
      <c r="G220" s="28"/>
      <c r="H220" s="29"/>
      <c r="I220" s="29"/>
      <c r="J220" s="29"/>
      <c r="K220" s="29"/>
      <c r="L220" s="29"/>
      <c r="M220" s="30"/>
      <c r="N220" s="37" t="str">
        <f aca="false">IF((M220+L220+K220+J220+I220+H220+G220+F220)=0,"",F220+G220+H220+I220+J220+K220+L220+M220)</f>
        <v/>
      </c>
      <c r="O220" s="43" t="str">
        <f aca="false">IF(N220=C220,"TRUE","FALSE")</f>
        <v>TRUE</v>
      </c>
    </row>
    <row r="221" customFormat="false" ht="12.75" hidden="false" customHeight="true" outlineLevel="0" collapsed="false">
      <c r="A221" s="47" t="s">
        <v>243</v>
      </c>
      <c r="B221" s="39" t="n">
        <v>60</v>
      </c>
      <c r="C221" s="40"/>
      <c r="D221" s="41"/>
      <c r="E221" s="42" t="n">
        <f aca="false">B221*C221</f>
        <v>0</v>
      </c>
      <c r="F221" s="28"/>
      <c r="G221" s="28"/>
      <c r="H221" s="29"/>
      <c r="I221" s="29"/>
      <c r="J221" s="29"/>
      <c r="K221" s="29"/>
      <c r="L221" s="29"/>
      <c r="M221" s="30"/>
      <c r="N221" s="49" t="str">
        <f aca="false">IF((M221+L221+K221+J221+I221+H221+G221+F221)=0,"",F221+G221+H221+I221+J221+K221+L221+M221)</f>
        <v/>
      </c>
      <c r="O221" s="43" t="str">
        <f aca="false">IF(N221=C221,"TRUE","FALSE")</f>
        <v>TRUE</v>
      </c>
    </row>
    <row r="222" customFormat="false" ht="12.75" hidden="false" customHeight="true" outlineLevel="0" collapsed="false">
      <c r="A222" s="47" t="s">
        <v>244</v>
      </c>
      <c r="B222" s="39" t="n">
        <v>48</v>
      </c>
      <c r="C222" s="40"/>
      <c r="D222" s="41"/>
      <c r="E222" s="42" t="n">
        <f aca="false">B222*C222</f>
        <v>0</v>
      </c>
      <c r="F222" s="28"/>
      <c r="G222" s="28"/>
      <c r="H222" s="29"/>
      <c r="I222" s="29"/>
      <c r="J222" s="29"/>
      <c r="K222" s="29"/>
      <c r="L222" s="29"/>
      <c r="M222" s="30"/>
      <c r="N222" s="37" t="str">
        <f aca="false">IF((M222+L222+K222+J222+I222+H222+G222+F222)=0,"",F222+G222+H222+I222+J222+K222+L222+M222)</f>
        <v/>
      </c>
      <c r="O222" s="43" t="str">
        <f aca="false">IF(N222=C222,"TRUE","FALSE")</f>
        <v>TRUE</v>
      </c>
    </row>
    <row r="223" customFormat="false" ht="12.75" hidden="false" customHeight="true" outlineLevel="0" collapsed="false">
      <c r="A223" s="47" t="s">
        <v>245</v>
      </c>
      <c r="B223" s="39" t="n">
        <v>48</v>
      </c>
      <c r="C223" s="40"/>
      <c r="D223" s="41"/>
      <c r="E223" s="42" t="n">
        <f aca="false">B223*C223</f>
        <v>0</v>
      </c>
      <c r="F223" s="28"/>
      <c r="G223" s="28"/>
      <c r="H223" s="29"/>
      <c r="I223" s="29"/>
      <c r="J223" s="29"/>
      <c r="K223" s="29"/>
      <c r="L223" s="29"/>
      <c r="M223" s="30"/>
      <c r="N223" s="37" t="str">
        <f aca="false">IF((M223+L223+K223+J223+I223+H223+G223+F223)=0,"",F223+G223+H223+I223+J223+K223+L223+M223)</f>
        <v/>
      </c>
      <c r="O223" s="43" t="str">
        <f aca="false">IF(N223=C223,"TRUE","FALSE")</f>
        <v>TRUE</v>
      </c>
    </row>
    <row r="224" customFormat="false" ht="12.75" hidden="false" customHeight="true" outlineLevel="0" collapsed="false">
      <c r="A224" s="47" t="s">
        <v>246</v>
      </c>
      <c r="B224" s="39" t="n">
        <v>48</v>
      </c>
      <c r="C224" s="40"/>
      <c r="D224" s="41"/>
      <c r="E224" s="42" t="n">
        <f aca="false">B224*C224</f>
        <v>0</v>
      </c>
      <c r="F224" s="28"/>
      <c r="G224" s="28"/>
      <c r="H224" s="29"/>
      <c r="I224" s="29"/>
      <c r="J224" s="29"/>
      <c r="K224" s="29"/>
      <c r="L224" s="29"/>
      <c r="M224" s="30"/>
      <c r="N224" s="49" t="str">
        <f aca="false">IF((M224+L224+K224+J224+I224+H224+G224+F224)=0,"",F224+G224+H224+I224+J224+K224+L224+M224)</f>
        <v/>
      </c>
      <c r="O224" s="43" t="str">
        <f aca="false">IF(N224=C224,"TRUE","FALSE")</f>
        <v>TRUE</v>
      </c>
    </row>
    <row r="225" customFormat="false" ht="12.75" hidden="false" customHeight="true" outlineLevel="0" collapsed="false">
      <c r="A225" s="47" t="s">
        <v>247</v>
      </c>
      <c r="B225" s="39" t="n">
        <v>48</v>
      </c>
      <c r="C225" s="40"/>
      <c r="D225" s="41"/>
      <c r="E225" s="42" t="n">
        <f aca="false">B225*C225</f>
        <v>0</v>
      </c>
      <c r="F225" s="28"/>
      <c r="G225" s="28"/>
      <c r="H225" s="29"/>
      <c r="I225" s="29"/>
      <c r="J225" s="29"/>
      <c r="K225" s="29"/>
      <c r="L225" s="29"/>
      <c r="M225" s="30"/>
      <c r="N225" s="49" t="str">
        <f aca="false">IF((M225+L225+K225+J225+I225+H225+G225+F225)=0,"",F225+G225+H225+I225+J225+K225+L225+M225)</f>
        <v/>
      </c>
      <c r="O225" s="43" t="str">
        <f aca="false">IF(N225=C225,"TRUE","FALSE")</f>
        <v>TRUE</v>
      </c>
    </row>
    <row r="226" customFormat="false" ht="12.75" hidden="false" customHeight="true" outlineLevel="0" collapsed="false">
      <c r="A226" s="47" t="s">
        <v>248</v>
      </c>
      <c r="B226" s="39" t="n">
        <v>48</v>
      </c>
      <c r="C226" s="40"/>
      <c r="D226" s="41"/>
      <c r="E226" s="42" t="n">
        <f aca="false">B226*C226</f>
        <v>0</v>
      </c>
      <c r="F226" s="28"/>
      <c r="G226" s="28"/>
      <c r="H226" s="29"/>
      <c r="I226" s="29"/>
      <c r="J226" s="29"/>
      <c r="K226" s="29"/>
      <c r="L226" s="29"/>
      <c r="M226" s="30"/>
      <c r="N226" s="37" t="str">
        <f aca="false">IF((M226+L226+K226+J226+I226+H226+G226+F226)=0,"",F226+G226+H226+I226+J226+K226+L226+M226)</f>
        <v/>
      </c>
      <c r="O226" s="43" t="str">
        <f aca="false">IF(N226=C226,"TRUE","FALSE")</f>
        <v>TRUE</v>
      </c>
    </row>
    <row r="227" customFormat="false" ht="12.75" hidden="false" customHeight="true" outlineLevel="0" collapsed="false">
      <c r="A227" s="47" t="s">
        <v>249</v>
      </c>
      <c r="B227" s="39" t="n">
        <v>48</v>
      </c>
      <c r="C227" s="40"/>
      <c r="D227" s="41"/>
      <c r="E227" s="42" t="n">
        <f aca="false">B227*C227</f>
        <v>0</v>
      </c>
      <c r="F227" s="28"/>
      <c r="G227" s="28"/>
      <c r="H227" s="29"/>
      <c r="I227" s="29"/>
      <c r="J227" s="29"/>
      <c r="K227" s="29"/>
      <c r="L227" s="29"/>
      <c r="M227" s="30"/>
      <c r="N227" s="37" t="str">
        <f aca="false">IF((M227+L227+K227+J227+I227+H227+G227+F227)=0,"",F227+G227+H227+I227+J227+K227+L227+M227)</f>
        <v/>
      </c>
      <c r="O227" s="43" t="str">
        <f aca="false">IF(N227=C227,"TRUE","FALSE")</f>
        <v>TRUE</v>
      </c>
    </row>
    <row r="228" customFormat="false" ht="12.75" hidden="false" customHeight="true" outlineLevel="0" collapsed="false">
      <c r="A228" s="47" t="s">
        <v>250</v>
      </c>
      <c r="B228" s="39" t="n">
        <v>228</v>
      </c>
      <c r="C228" s="40"/>
      <c r="D228" s="41"/>
      <c r="E228" s="42" t="n">
        <f aca="false">B228*C228</f>
        <v>0</v>
      </c>
      <c r="F228" s="28"/>
      <c r="G228" s="28"/>
      <c r="H228" s="29"/>
      <c r="I228" s="29"/>
      <c r="J228" s="29"/>
      <c r="K228" s="29"/>
      <c r="L228" s="29"/>
      <c r="M228" s="30"/>
      <c r="N228" s="37" t="str">
        <f aca="false">IF((M228+L228+K228+J228+I228+H228+G228+F228)=0,"",F228+G228+H228+I228+J228+K228+L228+M228)</f>
        <v/>
      </c>
      <c r="O228" s="43" t="str">
        <f aca="false">IF(N228=C228,"TRUE","FALSE")</f>
        <v>TRUE</v>
      </c>
    </row>
    <row r="229" customFormat="false" ht="12.75" hidden="false" customHeight="true" outlineLevel="0" collapsed="false">
      <c r="A229" s="47" t="s">
        <v>251</v>
      </c>
      <c r="B229" s="39" t="n">
        <v>154</v>
      </c>
      <c r="C229" s="40"/>
      <c r="D229" s="41"/>
      <c r="E229" s="42" t="n">
        <f aca="false">B229*C229</f>
        <v>0</v>
      </c>
      <c r="F229" s="28"/>
      <c r="G229" s="28"/>
      <c r="H229" s="29"/>
      <c r="I229" s="29"/>
      <c r="J229" s="29"/>
      <c r="K229" s="29"/>
      <c r="L229" s="29"/>
      <c r="M229" s="30"/>
      <c r="N229" s="37" t="str">
        <f aca="false">IF((M229+L229+K229+J229+I229+H229+G229+F229)=0,"",F229+G229+H229+I229+J229+K229+L229+M229)</f>
        <v/>
      </c>
      <c r="O229" s="43" t="str">
        <f aca="false">IF(N229=C229,"TRUE","FALSE")</f>
        <v>TRUE</v>
      </c>
    </row>
    <row r="230" customFormat="false" ht="12.75" hidden="false" customHeight="true" outlineLevel="0" collapsed="false">
      <c r="A230" s="47" t="s">
        <v>252</v>
      </c>
      <c r="B230" s="39" t="n">
        <v>38</v>
      </c>
      <c r="C230" s="40"/>
      <c r="D230" s="41"/>
      <c r="E230" s="42" t="n">
        <f aca="false">B230*C230</f>
        <v>0</v>
      </c>
      <c r="F230" s="28"/>
      <c r="G230" s="28"/>
      <c r="H230" s="29"/>
      <c r="I230" s="29"/>
      <c r="J230" s="29"/>
      <c r="K230" s="29"/>
      <c r="L230" s="29"/>
      <c r="M230" s="30"/>
      <c r="N230" s="37" t="str">
        <f aca="false">IF((M230+L230+K230+J230+I230+H230+G230+F230)=0,"",F230+G230+H230+I230+J230+K230+L230+M230)</f>
        <v/>
      </c>
      <c r="O230" s="43" t="str">
        <f aca="false">IF(N230=C230,"TRUE","FALSE")</f>
        <v>TRUE</v>
      </c>
    </row>
    <row r="231" customFormat="false" ht="12.75" hidden="false" customHeight="true" outlineLevel="0" collapsed="false">
      <c r="A231" s="47" t="s">
        <v>253</v>
      </c>
      <c r="B231" s="39" t="n">
        <v>60</v>
      </c>
      <c r="C231" s="40"/>
      <c r="D231" s="41"/>
      <c r="E231" s="42" t="n">
        <f aca="false">B231*C231</f>
        <v>0</v>
      </c>
      <c r="F231" s="28"/>
      <c r="G231" s="28"/>
      <c r="H231" s="29"/>
      <c r="I231" s="29"/>
      <c r="J231" s="29"/>
      <c r="K231" s="29"/>
      <c r="L231" s="29"/>
      <c r="M231" s="30"/>
      <c r="N231" s="37" t="str">
        <f aca="false">IF((M231+L231+K231+J231+I231+H231+G231+F231)=0,"",F231+G231+H231+I231+J231+K231+L231+M231)</f>
        <v/>
      </c>
      <c r="O231" s="43" t="str">
        <f aca="false">IF(N231=C231,"TRUE","FALSE")</f>
        <v>TRUE</v>
      </c>
    </row>
    <row r="232" customFormat="false" ht="12.75" hidden="false" customHeight="true" outlineLevel="0" collapsed="false">
      <c r="A232" s="47" t="s">
        <v>254</v>
      </c>
      <c r="B232" s="39" t="n">
        <v>180</v>
      </c>
      <c r="C232" s="40"/>
      <c r="D232" s="41"/>
      <c r="E232" s="42" t="n">
        <f aca="false">B232*C232</f>
        <v>0</v>
      </c>
      <c r="F232" s="28"/>
      <c r="G232" s="28"/>
      <c r="H232" s="29"/>
      <c r="I232" s="29"/>
      <c r="J232" s="29"/>
      <c r="K232" s="29"/>
      <c r="L232" s="29"/>
      <c r="M232" s="30"/>
      <c r="N232" s="37" t="str">
        <f aca="false">IF((M232+L232+K232+J232+I232+H232+G232+F232)=0,"",F232+G232+H232+I232+J232+K232+L232+M232)</f>
        <v/>
      </c>
      <c r="O232" s="43" t="str">
        <f aca="false">IF(N232=C232,"TRUE","FALSE")</f>
        <v>TRUE</v>
      </c>
    </row>
    <row r="233" customFormat="false" ht="12.75" hidden="false" customHeight="true" outlineLevel="0" collapsed="false">
      <c r="A233" s="47" t="s">
        <v>255</v>
      </c>
      <c r="B233" s="39" t="n">
        <v>500</v>
      </c>
      <c r="C233" s="40"/>
      <c r="D233" s="41"/>
      <c r="E233" s="42" t="n">
        <f aca="false">B233*C233</f>
        <v>0</v>
      </c>
      <c r="F233" s="28"/>
      <c r="G233" s="28"/>
      <c r="H233" s="29"/>
      <c r="I233" s="29"/>
      <c r="J233" s="29"/>
      <c r="K233" s="29"/>
      <c r="L233" s="29"/>
      <c r="M233" s="30"/>
      <c r="N233" s="37" t="str">
        <f aca="false">IF((M233+L233+K233+J233+I233+H233+G233+F233)=0,"",F233+G233+H233+I233+J233+K233+L233+M233)</f>
        <v/>
      </c>
      <c r="O233" s="43" t="str">
        <f aca="false">IF(N233=C233,"TRUE","FALSE")</f>
        <v>TRUE</v>
      </c>
    </row>
    <row r="234" customFormat="false" ht="12.75" hidden="false" customHeight="true" outlineLevel="0" collapsed="false">
      <c r="A234" s="47" t="s">
        <v>256</v>
      </c>
      <c r="B234" s="39" t="n">
        <v>90</v>
      </c>
      <c r="C234" s="40"/>
      <c r="D234" s="41"/>
      <c r="E234" s="42" t="n">
        <f aca="false">B234*C234</f>
        <v>0</v>
      </c>
      <c r="F234" s="28"/>
      <c r="G234" s="28"/>
      <c r="H234" s="29"/>
      <c r="I234" s="29"/>
      <c r="J234" s="29"/>
      <c r="K234" s="29"/>
      <c r="L234" s="29"/>
      <c r="M234" s="30"/>
      <c r="N234" s="37" t="str">
        <f aca="false">IF((M234+L234+K234+J234+I234+H234+G234+F234)=0,"",F234+G234+H234+I234+J234+K234+L234+M234)</f>
        <v/>
      </c>
      <c r="O234" s="43" t="str">
        <f aca="false">IF(N234=C234,"TRUE","FALSE")</f>
        <v>TRUE</v>
      </c>
    </row>
    <row r="235" customFormat="false" ht="12.75" hidden="false" customHeight="true" outlineLevel="0" collapsed="false">
      <c r="A235" s="47" t="s">
        <v>257</v>
      </c>
      <c r="B235" s="39" t="n">
        <v>125</v>
      </c>
      <c r="C235" s="40"/>
      <c r="D235" s="41"/>
      <c r="E235" s="42" t="n">
        <f aca="false">B235*C235</f>
        <v>0</v>
      </c>
      <c r="F235" s="28"/>
      <c r="G235" s="28"/>
      <c r="H235" s="29"/>
      <c r="I235" s="29"/>
      <c r="J235" s="29"/>
      <c r="K235" s="29"/>
      <c r="L235" s="29"/>
      <c r="M235" s="30"/>
      <c r="N235" s="49" t="str">
        <f aca="false">IF((M235+L235+K235+J235+I235+H235+G235+F235)=0,"",F235+G235+H235+I235+J235+K235+L235+M235)</f>
        <v/>
      </c>
      <c r="O235" s="43" t="str">
        <f aca="false">IF(N235=C235,"TRUE","FALSE")</f>
        <v>TRUE</v>
      </c>
    </row>
    <row r="236" customFormat="false" ht="12.75" hidden="false" customHeight="true" outlineLevel="0" collapsed="false">
      <c r="A236" s="47" t="s">
        <v>258</v>
      </c>
      <c r="B236" s="39" t="n">
        <v>60</v>
      </c>
      <c r="C236" s="40"/>
      <c r="D236" s="41"/>
      <c r="E236" s="42" t="n">
        <f aca="false">B236*C236</f>
        <v>0</v>
      </c>
      <c r="F236" s="28"/>
      <c r="G236" s="28"/>
      <c r="H236" s="29"/>
      <c r="I236" s="29"/>
      <c r="J236" s="29"/>
      <c r="K236" s="29"/>
      <c r="L236" s="29"/>
      <c r="M236" s="30"/>
      <c r="N236" s="37" t="str">
        <f aca="false">IF((M236+L236+K236+J236+I236+H236+G236+F236)=0,"",F236+G236+H236+I236+J236+K236+L236+M236)</f>
        <v/>
      </c>
      <c r="O236" s="43" t="str">
        <f aca="false">IF(N236=C236,"TRUE","FALSE")</f>
        <v>TRUE</v>
      </c>
    </row>
    <row r="237" customFormat="false" ht="12.75" hidden="false" customHeight="true" outlineLevel="0" collapsed="false">
      <c r="A237" s="47" t="s">
        <v>259</v>
      </c>
      <c r="B237" s="39" t="n">
        <v>180</v>
      </c>
      <c r="C237" s="40"/>
      <c r="D237" s="41"/>
      <c r="E237" s="42" t="n">
        <f aca="false">B237*C237</f>
        <v>0</v>
      </c>
      <c r="F237" s="28"/>
      <c r="G237" s="28"/>
      <c r="H237" s="29"/>
      <c r="I237" s="29"/>
      <c r="J237" s="29"/>
      <c r="K237" s="29"/>
      <c r="L237" s="29"/>
      <c r="M237" s="30"/>
      <c r="N237" s="37" t="str">
        <f aca="false">IF((M237+L237+K237+J237+I237+H237+G237+F237)=0,"",F237+G237+H237+I237+J237+K237+L237+M237)</f>
        <v/>
      </c>
      <c r="O237" s="43" t="str">
        <f aca="false">IF(N237=C237,"TRUE","FALSE")</f>
        <v>TRUE</v>
      </c>
    </row>
    <row r="238" customFormat="false" ht="12.75" hidden="false" customHeight="true" outlineLevel="0" collapsed="false">
      <c r="A238" s="47" t="s">
        <v>260</v>
      </c>
      <c r="B238" s="39" t="n">
        <v>144</v>
      </c>
      <c r="C238" s="40"/>
      <c r="D238" s="41"/>
      <c r="E238" s="42" t="n">
        <f aca="false">B238*C238</f>
        <v>0</v>
      </c>
      <c r="F238" s="28"/>
      <c r="G238" s="28"/>
      <c r="H238" s="29"/>
      <c r="I238" s="29"/>
      <c r="J238" s="29"/>
      <c r="K238" s="29"/>
      <c r="L238" s="29"/>
      <c r="M238" s="30"/>
      <c r="N238" s="49" t="str">
        <f aca="false">IF((M238+L238+K238+J238+I238+H238+G238+F238)=0,"",F238+G238+H238+I238+J238+K238+L238+M238)</f>
        <v/>
      </c>
      <c r="O238" s="43" t="str">
        <f aca="false">IF(N238=C238,"TRUE","FALSE")</f>
        <v>TRUE</v>
      </c>
    </row>
    <row r="239" customFormat="false" ht="12.75" hidden="false" customHeight="true" outlineLevel="0" collapsed="false">
      <c r="A239" s="47" t="s">
        <v>261</v>
      </c>
      <c r="B239" s="39" t="n">
        <v>60</v>
      </c>
      <c r="C239" s="40"/>
      <c r="D239" s="41"/>
      <c r="E239" s="42" t="n">
        <f aca="false">B239*C239</f>
        <v>0</v>
      </c>
      <c r="F239" s="28"/>
      <c r="G239" s="28"/>
      <c r="H239" s="29"/>
      <c r="I239" s="29"/>
      <c r="J239" s="29"/>
      <c r="K239" s="29"/>
      <c r="L239" s="29"/>
      <c r="M239" s="30"/>
      <c r="N239" s="37" t="str">
        <f aca="false">IF((M239+L239+K239+J239+I239+H239+G239+F239)=0,"",F239+G239+H239+I239+J239+K239+L239+M239)</f>
        <v/>
      </c>
      <c r="O239" s="43" t="str">
        <f aca="false">IF(N239=C239,"TRUE","FALSE")</f>
        <v>TRUE</v>
      </c>
    </row>
    <row r="240" customFormat="false" ht="12.75" hidden="false" customHeight="true" outlineLevel="0" collapsed="false">
      <c r="A240" s="47" t="s">
        <v>262</v>
      </c>
      <c r="B240" s="39" t="n">
        <v>380</v>
      </c>
      <c r="C240" s="40"/>
      <c r="D240" s="41"/>
      <c r="E240" s="42" t="n">
        <f aca="false">B240*C240</f>
        <v>0</v>
      </c>
      <c r="F240" s="28"/>
      <c r="G240" s="28"/>
      <c r="H240" s="29"/>
      <c r="I240" s="29"/>
      <c r="J240" s="29"/>
      <c r="K240" s="29"/>
      <c r="L240" s="29"/>
      <c r="M240" s="30"/>
      <c r="N240" s="37" t="str">
        <f aca="false">IF((M240+L240+K240+J240+I240+H240+G240+F240)=0,"",F240+G240+H240+I240+J240+K240+L240+M240)</f>
        <v/>
      </c>
      <c r="O240" s="43" t="str">
        <f aca="false">IF(N240=C240,"TRUE","FALSE")</f>
        <v>TRUE</v>
      </c>
    </row>
    <row r="241" customFormat="false" ht="12.75" hidden="false" customHeight="true" outlineLevel="0" collapsed="false">
      <c r="A241" s="47" t="s">
        <v>263</v>
      </c>
      <c r="B241" s="39" t="n">
        <v>48</v>
      </c>
      <c r="C241" s="40"/>
      <c r="D241" s="41"/>
      <c r="E241" s="42" t="n">
        <f aca="false">B241*C241</f>
        <v>0</v>
      </c>
      <c r="F241" s="28"/>
      <c r="G241" s="28"/>
      <c r="H241" s="29"/>
      <c r="I241" s="29"/>
      <c r="J241" s="29"/>
      <c r="K241" s="29"/>
      <c r="L241" s="29"/>
      <c r="M241" s="30"/>
      <c r="N241" s="37" t="str">
        <f aca="false">IF((M241+L241+K241+J241+I241+H241+G241+F241)=0,"",F241+G241+H241+I241+J241+K241+L241+M241)</f>
        <v/>
      </c>
      <c r="O241" s="43" t="str">
        <f aca="false">IF(N241=C241,"TRUE","FALSE")</f>
        <v>TRUE</v>
      </c>
    </row>
    <row r="242" customFormat="false" ht="12.75" hidden="false" customHeight="true" outlineLevel="0" collapsed="false">
      <c r="A242" s="47" t="s">
        <v>264</v>
      </c>
      <c r="B242" s="39" t="n">
        <v>180</v>
      </c>
      <c r="C242" s="40"/>
      <c r="D242" s="41"/>
      <c r="E242" s="42" t="n">
        <f aca="false">B242*C242</f>
        <v>0</v>
      </c>
      <c r="F242" s="28"/>
      <c r="G242" s="28"/>
      <c r="H242" s="29"/>
      <c r="I242" s="29"/>
      <c r="J242" s="29"/>
      <c r="K242" s="29"/>
      <c r="L242" s="29"/>
      <c r="M242" s="30"/>
      <c r="N242" s="37" t="str">
        <f aca="false">IF((M242+L242+K242+J242+I242+H242+G242+F242)=0,"",F242+G242+H242+I242+J242+K242+L242+M242)</f>
        <v/>
      </c>
      <c r="O242" s="43" t="str">
        <f aca="false">IF(N242=C242,"TRUE","FALSE")</f>
        <v>TRUE</v>
      </c>
    </row>
    <row r="243" customFormat="false" ht="12.75" hidden="false" customHeight="true" outlineLevel="0" collapsed="false">
      <c r="A243" s="47" t="s">
        <v>265</v>
      </c>
      <c r="B243" s="39" t="n">
        <v>180</v>
      </c>
      <c r="C243" s="40"/>
      <c r="D243" s="41"/>
      <c r="E243" s="42" t="n">
        <f aca="false">B243*C243</f>
        <v>0</v>
      </c>
      <c r="F243" s="28"/>
      <c r="G243" s="28"/>
      <c r="H243" s="29"/>
      <c r="I243" s="29"/>
      <c r="J243" s="29"/>
      <c r="K243" s="29"/>
      <c r="L243" s="29"/>
      <c r="M243" s="30"/>
      <c r="N243" s="37" t="str">
        <f aca="false">IF((M243+L243+K243+J243+I243+H243+G243+F243)=0,"",F243+G243+H243+I243+J243+K243+L243+M243)</f>
        <v/>
      </c>
      <c r="O243" s="43" t="str">
        <f aca="false">IF(N243=C243,"TRUE","FALSE")</f>
        <v>TRUE</v>
      </c>
    </row>
    <row r="244" customFormat="false" ht="12.75" hidden="false" customHeight="true" outlineLevel="0" collapsed="false">
      <c r="A244" s="47" t="s">
        <v>266</v>
      </c>
      <c r="B244" s="39" t="n">
        <v>288</v>
      </c>
      <c r="C244" s="40"/>
      <c r="D244" s="41"/>
      <c r="E244" s="42" t="n">
        <f aca="false">B244*C244</f>
        <v>0</v>
      </c>
      <c r="F244" s="28"/>
      <c r="G244" s="28"/>
      <c r="H244" s="29"/>
      <c r="I244" s="29"/>
      <c r="J244" s="29"/>
      <c r="K244" s="29"/>
      <c r="L244" s="29"/>
      <c r="M244" s="30"/>
      <c r="N244" s="37" t="str">
        <f aca="false">IF((M244+L244+K244+J244+I244+H244+G244+F244)=0,"",F244+G244+H244+I244+J244+K244+L244+M244)</f>
        <v/>
      </c>
      <c r="O244" s="43" t="str">
        <f aca="false">IF(N244=C244,"TRUE","FALSE")</f>
        <v>TRUE</v>
      </c>
    </row>
    <row r="245" customFormat="false" ht="12.75" hidden="false" customHeight="true" outlineLevel="0" collapsed="false">
      <c r="A245" s="47" t="s">
        <v>267</v>
      </c>
      <c r="B245" s="39" t="n">
        <v>48</v>
      </c>
      <c r="C245" s="40"/>
      <c r="D245" s="41"/>
      <c r="E245" s="42" t="n">
        <f aca="false">B245*C245</f>
        <v>0</v>
      </c>
      <c r="F245" s="28"/>
      <c r="G245" s="28"/>
      <c r="H245" s="29"/>
      <c r="I245" s="29"/>
      <c r="J245" s="29"/>
      <c r="K245" s="29"/>
      <c r="L245" s="29"/>
      <c r="M245" s="30"/>
      <c r="N245" s="49" t="str">
        <f aca="false">IF((M245+L245+K245+J245+I245+H245+G245+F245)=0,"",F245+G245+H245+I245+J245+K245+L245+M245)</f>
        <v/>
      </c>
      <c r="O245" s="43" t="str">
        <f aca="false">IF(N245=C245,"TRUE","FALSE")</f>
        <v>TRUE</v>
      </c>
    </row>
    <row r="246" customFormat="false" ht="12.75" hidden="false" customHeight="true" outlineLevel="0" collapsed="false">
      <c r="A246" s="47" t="s">
        <v>268</v>
      </c>
      <c r="B246" s="39" t="n">
        <v>38</v>
      </c>
      <c r="C246" s="40"/>
      <c r="D246" s="41"/>
      <c r="E246" s="42" t="n">
        <f aca="false">B246*C246</f>
        <v>0</v>
      </c>
      <c r="F246" s="28"/>
      <c r="G246" s="28"/>
      <c r="H246" s="29"/>
      <c r="I246" s="29"/>
      <c r="J246" s="29"/>
      <c r="K246" s="29"/>
      <c r="L246" s="29"/>
      <c r="M246" s="30"/>
      <c r="N246" s="49" t="str">
        <f aca="false">IF((M246+L246+K246+J246+I246+H246+G246+F246)=0,"",F246+G246+H246+I246+J246+K246+L246+M246)</f>
        <v/>
      </c>
      <c r="O246" s="43" t="str">
        <f aca="false">IF(N246=C246,"TRUE","FALSE")</f>
        <v>TRUE</v>
      </c>
    </row>
    <row r="247" customFormat="false" ht="12.75" hidden="false" customHeight="true" outlineLevel="0" collapsed="false">
      <c r="A247" s="47" t="s">
        <v>269</v>
      </c>
      <c r="B247" s="39" t="n">
        <v>90</v>
      </c>
      <c r="C247" s="40"/>
      <c r="D247" s="41"/>
      <c r="E247" s="42" t="n">
        <f aca="false">B247*C247</f>
        <v>0</v>
      </c>
      <c r="F247" s="28"/>
      <c r="G247" s="28"/>
      <c r="H247" s="29"/>
      <c r="I247" s="29"/>
      <c r="J247" s="29"/>
      <c r="K247" s="29"/>
      <c r="L247" s="29"/>
      <c r="M247" s="30"/>
      <c r="N247" s="37" t="str">
        <f aca="false">IF((M247+L247+K247+J247+I247+H247+G247+F247)=0,"",F247+G247+H247+I247+J247+K247+L247+M247)</f>
        <v/>
      </c>
      <c r="O247" s="43" t="str">
        <f aca="false">IF(N247=C247,"TRUE","FALSE")</f>
        <v>TRUE</v>
      </c>
    </row>
    <row r="248" customFormat="false" ht="12.75" hidden="false" customHeight="true" outlineLevel="0" collapsed="false">
      <c r="A248" s="47" t="s">
        <v>270</v>
      </c>
      <c r="B248" s="39" t="n">
        <v>76</v>
      </c>
      <c r="C248" s="40"/>
      <c r="D248" s="41"/>
      <c r="E248" s="42" t="n">
        <f aca="false">B248*C248</f>
        <v>0</v>
      </c>
      <c r="F248" s="28"/>
      <c r="G248" s="28"/>
      <c r="H248" s="29"/>
      <c r="I248" s="29"/>
      <c r="J248" s="29"/>
      <c r="K248" s="29"/>
      <c r="L248" s="29"/>
      <c r="M248" s="30"/>
      <c r="N248" s="37" t="str">
        <f aca="false">IF((M248+L248+K248+J248+I248+H248+G248+F248)=0,"",F248+G248+H248+I248+J248+K248+L248+M248)</f>
        <v/>
      </c>
      <c r="O248" s="43" t="str">
        <f aca="false">IF(N248=C248,"TRUE","FALSE")</f>
        <v>TRUE</v>
      </c>
    </row>
    <row r="249" customFormat="false" ht="12.75" hidden="false" customHeight="true" outlineLevel="0" collapsed="false">
      <c r="A249" s="47" t="s">
        <v>271</v>
      </c>
      <c r="B249" s="39" t="n">
        <v>137</v>
      </c>
      <c r="C249" s="40"/>
      <c r="D249" s="41"/>
      <c r="E249" s="42" t="n">
        <f aca="false">B249*C249</f>
        <v>0</v>
      </c>
      <c r="F249" s="28"/>
      <c r="G249" s="28"/>
      <c r="H249" s="29"/>
      <c r="I249" s="29"/>
      <c r="J249" s="29"/>
      <c r="K249" s="29"/>
      <c r="L249" s="29"/>
      <c r="M249" s="30"/>
      <c r="N249" s="37" t="str">
        <f aca="false">IF((M249+L249+K249+J249+I249+H249+G249+F249)=0,"",F249+G249+H249+I249+J249+K249+L249+M249)</f>
        <v/>
      </c>
      <c r="O249" s="43" t="str">
        <f aca="false">IF(N249=C249,"TRUE","FALSE")</f>
        <v>TRUE</v>
      </c>
    </row>
    <row r="250" customFormat="false" ht="12.75" hidden="false" customHeight="true" outlineLevel="0" collapsed="false">
      <c r="A250" s="47" t="s">
        <v>272</v>
      </c>
      <c r="B250" s="39" t="n">
        <v>170</v>
      </c>
      <c r="C250" s="40"/>
      <c r="D250" s="41"/>
      <c r="E250" s="42" t="n">
        <f aca="false">B250*C250</f>
        <v>0</v>
      </c>
      <c r="F250" s="28"/>
      <c r="G250" s="28"/>
      <c r="H250" s="29"/>
      <c r="I250" s="29"/>
      <c r="J250" s="29"/>
      <c r="K250" s="29"/>
      <c r="L250" s="29"/>
      <c r="M250" s="30"/>
      <c r="N250" s="37" t="str">
        <f aca="false">IF((M250+L250+K250+J250+I250+H250+G250+F250)=0,"",F250+G250+H250+I250+J250+K250+L250+M250)</f>
        <v/>
      </c>
      <c r="O250" s="43" t="str">
        <f aca="false">IF(N250=C250,"TRUE","FALSE")</f>
        <v>TRUE</v>
      </c>
    </row>
    <row r="251" customFormat="false" ht="12.75" hidden="false" customHeight="true" outlineLevel="0" collapsed="false">
      <c r="A251" s="47" t="s">
        <v>273</v>
      </c>
      <c r="B251" s="39" t="n">
        <v>86</v>
      </c>
      <c r="C251" s="40"/>
      <c r="D251" s="41"/>
      <c r="E251" s="42" t="n">
        <f aca="false">B251*C251</f>
        <v>0</v>
      </c>
      <c r="F251" s="28"/>
      <c r="G251" s="28"/>
      <c r="H251" s="29"/>
      <c r="I251" s="29"/>
      <c r="J251" s="29"/>
      <c r="K251" s="29"/>
      <c r="L251" s="29"/>
      <c r="M251" s="30"/>
      <c r="N251" s="37" t="str">
        <f aca="false">IF((M251+L251+K251+J251+I251+H251+G251+F251)=0,"",F251+G251+H251+I251+J251+K251+L251+M251)</f>
        <v/>
      </c>
      <c r="O251" s="43" t="str">
        <f aca="false">IF(N251=C251,"TRUE","FALSE")</f>
        <v>TRUE</v>
      </c>
    </row>
    <row r="252" customFormat="false" ht="12.75" hidden="false" customHeight="true" outlineLevel="0" collapsed="false">
      <c r="A252" s="47" t="s">
        <v>274</v>
      </c>
      <c r="B252" s="39" t="n">
        <v>86</v>
      </c>
      <c r="C252" s="40"/>
      <c r="D252" s="41"/>
      <c r="E252" s="42" t="n">
        <f aca="false">B252*C252</f>
        <v>0</v>
      </c>
      <c r="F252" s="28"/>
      <c r="G252" s="28"/>
      <c r="H252" s="29"/>
      <c r="I252" s="29"/>
      <c r="J252" s="29"/>
      <c r="K252" s="29"/>
      <c r="L252" s="29"/>
      <c r="M252" s="30"/>
      <c r="N252" s="37" t="str">
        <f aca="false">IF((M252+L252+K252+J252+I252+H252+G252+F252)=0,"",F252+G252+H252+I252+J252+K252+L252+M252)</f>
        <v/>
      </c>
      <c r="O252" s="43" t="str">
        <f aca="false">IF(N252=C252,"TRUE","FALSE")</f>
        <v>TRUE</v>
      </c>
    </row>
    <row r="253" customFormat="false" ht="12.75" hidden="false" customHeight="true" outlineLevel="0" collapsed="false">
      <c r="A253" s="47" t="s">
        <v>275</v>
      </c>
      <c r="B253" s="39" t="n">
        <v>180</v>
      </c>
      <c r="C253" s="40"/>
      <c r="D253" s="41"/>
      <c r="E253" s="42" t="n">
        <f aca="false">B253*C253</f>
        <v>0</v>
      </c>
      <c r="F253" s="28"/>
      <c r="G253" s="28"/>
      <c r="H253" s="29"/>
      <c r="I253" s="29"/>
      <c r="J253" s="29"/>
      <c r="K253" s="29"/>
      <c r="L253" s="29"/>
      <c r="M253" s="30"/>
      <c r="N253" s="37" t="str">
        <f aca="false">IF((M253+L253+K253+J253+I253+H253+G253+F253)=0,"",F253+G253+H253+I253+J253+K253+L253+M253)</f>
        <v/>
      </c>
      <c r="O253" s="43" t="str">
        <f aca="false">IF(N253=C253,"TRUE","FALSE")</f>
        <v>TRUE</v>
      </c>
    </row>
    <row r="254" customFormat="false" ht="12.75" hidden="false" customHeight="true" outlineLevel="0" collapsed="false">
      <c r="A254" s="47" t="s">
        <v>276</v>
      </c>
      <c r="B254" s="39" t="n">
        <v>104</v>
      </c>
      <c r="C254" s="40"/>
      <c r="D254" s="41"/>
      <c r="E254" s="42" t="n">
        <f aca="false">B254*C254</f>
        <v>0</v>
      </c>
      <c r="F254" s="28"/>
      <c r="G254" s="28"/>
      <c r="H254" s="29"/>
      <c r="I254" s="29"/>
      <c r="J254" s="29"/>
      <c r="K254" s="29"/>
      <c r="L254" s="29"/>
      <c r="M254" s="30"/>
      <c r="N254" s="37" t="str">
        <f aca="false">IF((M254+L254+K254+J254+I254+H254+G254+F254)=0,"",F254+G254+H254+I254+J254+K254+L254+M254)</f>
        <v/>
      </c>
      <c r="O254" s="43" t="str">
        <f aca="false">IF(N254=C254,"TRUE","FALSE")</f>
        <v>TRUE</v>
      </c>
    </row>
    <row r="255" customFormat="false" ht="12.75" hidden="false" customHeight="true" outlineLevel="0" collapsed="false">
      <c r="A255" s="47" t="s">
        <v>277</v>
      </c>
      <c r="B255" s="39" t="n">
        <v>89</v>
      </c>
      <c r="C255" s="40"/>
      <c r="D255" s="41"/>
      <c r="E255" s="42" t="n">
        <f aca="false">B255*C255</f>
        <v>0</v>
      </c>
      <c r="F255" s="28"/>
      <c r="G255" s="28"/>
      <c r="H255" s="29"/>
      <c r="I255" s="29"/>
      <c r="J255" s="29"/>
      <c r="K255" s="29"/>
      <c r="L255" s="29"/>
      <c r="M255" s="30"/>
      <c r="N255" s="37" t="str">
        <f aca="false">IF((M255+L255+K255+J255+I255+H255+G255+F255)=0,"",F255+G255+H255+I255+J255+K255+L255+M255)</f>
        <v/>
      </c>
      <c r="O255" s="43" t="str">
        <f aca="false">IF(N255=C255,"TRUE","FALSE")</f>
        <v>TRUE</v>
      </c>
    </row>
    <row r="256" customFormat="false" ht="12.75" hidden="false" customHeight="true" outlineLevel="0" collapsed="false">
      <c r="A256" s="47" t="s">
        <v>278</v>
      </c>
      <c r="B256" s="39" t="n">
        <v>168</v>
      </c>
      <c r="C256" s="40"/>
      <c r="D256" s="41"/>
      <c r="E256" s="42" t="n">
        <f aca="false">B256*C256</f>
        <v>0</v>
      </c>
      <c r="F256" s="28"/>
      <c r="G256" s="28"/>
      <c r="H256" s="29"/>
      <c r="I256" s="29"/>
      <c r="J256" s="29"/>
      <c r="K256" s="29"/>
      <c r="L256" s="29"/>
      <c r="M256" s="30"/>
      <c r="N256" s="49" t="str">
        <f aca="false">IF((M256+L256+K256+J256+I256+H256+G256+F256)=0,"",F256+G256+H256+I256+J256+K256+L256+M256)</f>
        <v/>
      </c>
      <c r="O256" s="43" t="str">
        <f aca="false">IF(N256=C256,"TRUE","FALSE")</f>
        <v>TRUE</v>
      </c>
    </row>
    <row r="257" customFormat="false" ht="12.75" hidden="false" customHeight="true" outlineLevel="0" collapsed="false">
      <c r="A257" s="47" t="s">
        <v>279</v>
      </c>
      <c r="B257" s="39" t="n">
        <v>170</v>
      </c>
      <c r="C257" s="40"/>
      <c r="D257" s="41"/>
      <c r="E257" s="42" t="n">
        <f aca="false">B257*C257</f>
        <v>0</v>
      </c>
      <c r="F257" s="28"/>
      <c r="G257" s="28"/>
      <c r="H257" s="29"/>
      <c r="I257" s="29"/>
      <c r="J257" s="29"/>
      <c r="K257" s="29"/>
      <c r="L257" s="29"/>
      <c r="M257" s="30"/>
      <c r="N257" s="37" t="str">
        <f aca="false">IF((M257+L257+K257+J257+I257+H257+G257+F257)=0,"",F257+G257+H257+I257+J257+K257+L257+M257)</f>
        <v/>
      </c>
      <c r="O257" s="43" t="str">
        <f aca="false">IF(N257=C257,"TRUE","FALSE")</f>
        <v>TRUE</v>
      </c>
    </row>
    <row r="258" customFormat="false" ht="12.75" hidden="false" customHeight="true" outlineLevel="0" collapsed="false">
      <c r="A258" s="47" t="s">
        <v>280</v>
      </c>
      <c r="B258" s="39" t="n">
        <v>175</v>
      </c>
      <c r="C258" s="40"/>
      <c r="D258" s="41"/>
      <c r="E258" s="42" t="n">
        <f aca="false">B258*C258</f>
        <v>0</v>
      </c>
      <c r="F258" s="28"/>
      <c r="G258" s="28"/>
      <c r="H258" s="29"/>
      <c r="I258" s="29"/>
      <c r="J258" s="29"/>
      <c r="K258" s="29"/>
      <c r="L258" s="29"/>
      <c r="M258" s="30"/>
      <c r="N258" s="37" t="str">
        <f aca="false">IF((M258+L258+K258+J258+I258+H258+G258+F258)=0,"",F258+G258+H258+I258+J258+K258+L258+M258)</f>
        <v/>
      </c>
      <c r="O258" s="43" t="str">
        <f aca="false">IF(N258=C258,"TRUE","FALSE")</f>
        <v>TRUE</v>
      </c>
    </row>
    <row r="259" customFormat="false" ht="12.75" hidden="false" customHeight="true" outlineLevel="0" collapsed="false">
      <c r="A259" s="47" t="s">
        <v>281</v>
      </c>
      <c r="B259" s="39" t="n">
        <v>180</v>
      </c>
      <c r="C259" s="40"/>
      <c r="D259" s="41"/>
      <c r="E259" s="42" t="n">
        <f aca="false">B259*C259</f>
        <v>0</v>
      </c>
      <c r="F259" s="28"/>
      <c r="G259" s="28"/>
      <c r="H259" s="29"/>
      <c r="I259" s="29"/>
      <c r="J259" s="29"/>
      <c r="K259" s="29"/>
      <c r="L259" s="29"/>
      <c r="M259" s="30"/>
      <c r="N259" s="37" t="str">
        <f aca="false">IF((M259+L259+K259+J259+I259+H259+G259+F259)=0,"",F259+G259+H259+I259+J259+K259+L259+M259)</f>
        <v/>
      </c>
      <c r="O259" s="43" t="str">
        <f aca="false">IF(N259=C259,"TRUE","FALSE")</f>
        <v>TRUE</v>
      </c>
    </row>
    <row r="260" customFormat="false" ht="12.75" hidden="false" customHeight="true" outlineLevel="0" collapsed="false">
      <c r="A260" s="47" t="s">
        <v>282</v>
      </c>
      <c r="B260" s="39" t="n">
        <v>180</v>
      </c>
      <c r="C260" s="40"/>
      <c r="D260" s="41"/>
      <c r="E260" s="42" t="n">
        <f aca="false">B260*C260</f>
        <v>0</v>
      </c>
      <c r="F260" s="28"/>
      <c r="G260" s="28"/>
      <c r="H260" s="29"/>
      <c r="I260" s="29"/>
      <c r="J260" s="29"/>
      <c r="K260" s="29"/>
      <c r="L260" s="29"/>
      <c r="M260" s="30"/>
      <c r="N260" s="37" t="str">
        <f aca="false">IF((M260+L260+K260+J260+I260+H260+G260+F260)=0,"",F260+G260+H260+I260+J260+K260+L260+M260)</f>
        <v/>
      </c>
      <c r="O260" s="43" t="str">
        <f aca="false">IF(N260=C260,"TRUE","FALSE")</f>
        <v>TRUE</v>
      </c>
    </row>
    <row r="261" customFormat="false" ht="12.75" hidden="false" customHeight="true" outlineLevel="0" collapsed="false">
      <c r="A261" s="47" t="s">
        <v>283</v>
      </c>
      <c r="B261" s="39" t="n">
        <v>182</v>
      </c>
      <c r="C261" s="40"/>
      <c r="D261" s="41"/>
      <c r="E261" s="42" t="n">
        <f aca="false">B261*C261</f>
        <v>0</v>
      </c>
      <c r="F261" s="28"/>
      <c r="G261" s="28"/>
      <c r="H261" s="29"/>
      <c r="I261" s="29"/>
      <c r="J261" s="29"/>
      <c r="K261" s="29"/>
      <c r="L261" s="29"/>
      <c r="M261" s="30"/>
      <c r="N261" s="37" t="str">
        <f aca="false">IF((M261+L261+K261+J261+I261+H261+G261+F261)=0,"",F261+G261+H261+I261+J261+K261+L261+M261)</f>
        <v/>
      </c>
      <c r="O261" s="43" t="str">
        <f aca="false">IF(N261=C261,"TRUE","FALSE")</f>
        <v>TRUE</v>
      </c>
    </row>
    <row r="262" customFormat="false" ht="12.75" hidden="false" customHeight="true" outlineLevel="0" collapsed="false">
      <c r="A262" s="47" t="s">
        <v>284</v>
      </c>
      <c r="B262" s="39" t="n">
        <v>197</v>
      </c>
      <c r="C262" s="40"/>
      <c r="D262" s="41"/>
      <c r="E262" s="42" t="n">
        <f aca="false">B262*C262</f>
        <v>0</v>
      </c>
      <c r="F262" s="28"/>
      <c r="G262" s="28"/>
      <c r="H262" s="29"/>
      <c r="I262" s="29"/>
      <c r="J262" s="29"/>
      <c r="K262" s="29"/>
      <c r="L262" s="29"/>
      <c r="M262" s="30"/>
      <c r="N262" s="37" t="str">
        <f aca="false">IF((M262+L262+K262+J262+I262+H262+G262+F262)=0,"",F262+G262+H262+I262+J262+K262+L262+M262)</f>
        <v/>
      </c>
      <c r="O262" s="43" t="str">
        <f aca="false">IF(N262=C262,"TRUE","FALSE")</f>
        <v>TRUE</v>
      </c>
    </row>
    <row r="263" customFormat="false" ht="12.75" hidden="false" customHeight="true" outlineLevel="0" collapsed="false">
      <c r="A263" s="47" t="s">
        <v>285</v>
      </c>
      <c r="B263" s="39" t="n">
        <v>180</v>
      </c>
      <c r="C263" s="40"/>
      <c r="D263" s="41"/>
      <c r="E263" s="42" t="n">
        <f aca="false">B263*C263</f>
        <v>0</v>
      </c>
      <c r="F263" s="28"/>
      <c r="G263" s="28"/>
      <c r="H263" s="29"/>
      <c r="I263" s="29"/>
      <c r="J263" s="29"/>
      <c r="K263" s="29"/>
      <c r="L263" s="29"/>
      <c r="M263" s="30"/>
      <c r="N263" s="37" t="str">
        <f aca="false">IF((M263+L263+K263+J263+I263+H263+G263+F263)=0,"",F263+G263+H263+I263+J263+K263+L263+M263)</f>
        <v/>
      </c>
      <c r="O263" s="43" t="str">
        <f aca="false">IF(N263=C263,"TRUE","FALSE")</f>
        <v>TRUE</v>
      </c>
    </row>
    <row r="264" customFormat="false" ht="12.75" hidden="false" customHeight="true" outlineLevel="0" collapsed="false">
      <c r="A264" s="47" t="s">
        <v>286</v>
      </c>
      <c r="B264" s="39" t="n">
        <v>90</v>
      </c>
      <c r="C264" s="40"/>
      <c r="D264" s="41"/>
      <c r="E264" s="42" t="n">
        <f aca="false">B264*C264</f>
        <v>0</v>
      </c>
      <c r="F264" s="28"/>
      <c r="G264" s="28"/>
      <c r="H264" s="29"/>
      <c r="I264" s="29"/>
      <c r="J264" s="29"/>
      <c r="K264" s="29"/>
      <c r="L264" s="29"/>
      <c r="M264" s="30"/>
      <c r="N264" s="37" t="str">
        <f aca="false">IF((M264+L264+K264+J264+I264+H264+G264+F264)=0,"",F264+G264+H264+I264+J264+K264+L264+M264)</f>
        <v/>
      </c>
      <c r="O264" s="43" t="str">
        <f aca="false">IF(N264=C264,"TRUE","FALSE")</f>
        <v>TRUE</v>
      </c>
    </row>
    <row r="265" customFormat="false" ht="12.75" hidden="false" customHeight="true" outlineLevel="0" collapsed="false">
      <c r="A265" s="47" t="s">
        <v>287</v>
      </c>
      <c r="B265" s="39" t="n">
        <v>180</v>
      </c>
      <c r="C265" s="40"/>
      <c r="D265" s="41"/>
      <c r="E265" s="42" t="n">
        <f aca="false">B265*C265</f>
        <v>0</v>
      </c>
      <c r="F265" s="28"/>
      <c r="G265" s="28"/>
      <c r="H265" s="29"/>
      <c r="I265" s="29"/>
      <c r="J265" s="29"/>
      <c r="K265" s="29"/>
      <c r="L265" s="29"/>
      <c r="M265" s="30"/>
      <c r="N265" s="37" t="str">
        <f aca="false">IF((M265+L265+K265+J265+I265+H265+G265+F265)=0,"",F265+G265+H265+I265+J265+K265+L265+M265)</f>
        <v/>
      </c>
      <c r="O265" s="43" t="str">
        <f aca="false">IF(N265=C265,"TRUE","FALSE")</f>
        <v>TRUE</v>
      </c>
    </row>
    <row r="266" customFormat="false" ht="12.75" hidden="false" customHeight="true" outlineLevel="0" collapsed="false">
      <c r="A266" s="47" t="s">
        <v>288</v>
      </c>
      <c r="B266" s="39" t="n">
        <v>197</v>
      </c>
      <c r="C266" s="40"/>
      <c r="D266" s="41"/>
      <c r="E266" s="42" t="n">
        <f aca="false">B266*C266</f>
        <v>0</v>
      </c>
      <c r="F266" s="28"/>
      <c r="G266" s="28"/>
      <c r="H266" s="29"/>
      <c r="I266" s="29"/>
      <c r="J266" s="29"/>
      <c r="K266" s="29"/>
      <c r="L266" s="29"/>
      <c r="M266" s="30"/>
      <c r="N266" s="37" t="str">
        <f aca="false">IF((M266+L266+K266+J266+I266+H266+G266+F266)=0,"",F266+G266+H266+I266+J266+K266+L266+M266)</f>
        <v/>
      </c>
      <c r="O266" s="43" t="str">
        <f aca="false">IF(N266=C266,"TRUE","FALSE")</f>
        <v>TRUE</v>
      </c>
    </row>
    <row r="267" customFormat="false" ht="12.75" hidden="false" customHeight="true" outlineLevel="0" collapsed="false">
      <c r="A267" s="47" t="s">
        <v>289</v>
      </c>
      <c r="B267" s="39" t="n">
        <v>175</v>
      </c>
      <c r="C267" s="40"/>
      <c r="D267" s="41"/>
      <c r="E267" s="42" t="n">
        <f aca="false">B267*C267</f>
        <v>0</v>
      </c>
      <c r="F267" s="28"/>
      <c r="G267" s="28"/>
      <c r="H267" s="29"/>
      <c r="I267" s="29"/>
      <c r="J267" s="29"/>
      <c r="K267" s="29"/>
      <c r="L267" s="29"/>
      <c r="M267" s="30"/>
      <c r="N267" s="37" t="str">
        <f aca="false">IF((M267+L267+K267+J267+I267+H267+G267+F267)=0,"",F267+G267+H267+I267+J267+K267+L267+M267)</f>
        <v/>
      </c>
      <c r="O267" s="43" t="str">
        <f aca="false">IF(N267=C267,"TRUE","FALSE")</f>
        <v>TRUE</v>
      </c>
    </row>
    <row r="268" customFormat="false" ht="12.75" hidden="false" customHeight="true" outlineLevel="0" collapsed="false">
      <c r="A268" s="47" t="s">
        <v>290</v>
      </c>
      <c r="B268" s="39" t="n">
        <v>180</v>
      </c>
      <c r="C268" s="40"/>
      <c r="D268" s="41"/>
      <c r="E268" s="42" t="n">
        <f aca="false">B268*C268</f>
        <v>0</v>
      </c>
      <c r="F268" s="28"/>
      <c r="G268" s="28"/>
      <c r="H268" s="29"/>
      <c r="I268" s="29"/>
      <c r="J268" s="29"/>
      <c r="K268" s="29"/>
      <c r="L268" s="29"/>
      <c r="M268" s="30"/>
      <c r="N268" s="37" t="str">
        <f aca="false">IF((M268+L268+K268+J268+I268+H268+G268+F268)=0,"",F268+G268+H268+I268+J268+K268+L268+M268)</f>
        <v/>
      </c>
      <c r="O268" s="43" t="str">
        <f aca="false">IF(N268=C268,"TRUE","FALSE")</f>
        <v>TRUE</v>
      </c>
    </row>
    <row r="269" customFormat="false" ht="12.75" hidden="false" customHeight="true" outlineLevel="0" collapsed="false">
      <c r="A269" s="47" t="s">
        <v>291</v>
      </c>
      <c r="B269" s="39" t="n">
        <v>197</v>
      </c>
      <c r="C269" s="40"/>
      <c r="D269" s="41"/>
      <c r="E269" s="42" t="n">
        <f aca="false">B269*C269</f>
        <v>0</v>
      </c>
      <c r="F269" s="28"/>
      <c r="G269" s="28"/>
      <c r="H269" s="29"/>
      <c r="I269" s="29"/>
      <c r="J269" s="29"/>
      <c r="K269" s="29"/>
      <c r="L269" s="29"/>
      <c r="M269" s="30"/>
      <c r="N269" s="37" t="str">
        <f aca="false">IF((M269+L269+K269+J269+I269+H269+G269+F269)=0,"",F269+G269+H269+I269+J269+K269+L269+M269)</f>
        <v/>
      </c>
      <c r="O269" s="43" t="str">
        <f aca="false">IF(N269=C269,"TRUE","FALSE")</f>
        <v>TRUE</v>
      </c>
    </row>
    <row r="270" customFormat="false" ht="12.75" hidden="false" customHeight="true" outlineLevel="0" collapsed="false">
      <c r="A270" s="47" t="s">
        <v>292</v>
      </c>
      <c r="B270" s="39" t="n">
        <v>190</v>
      </c>
      <c r="C270" s="40"/>
      <c r="D270" s="41"/>
      <c r="E270" s="42" t="n">
        <f aca="false">B270*C270</f>
        <v>0</v>
      </c>
      <c r="F270" s="28"/>
      <c r="G270" s="28"/>
      <c r="H270" s="29"/>
      <c r="I270" s="29"/>
      <c r="J270" s="29"/>
      <c r="K270" s="29"/>
      <c r="L270" s="29"/>
      <c r="M270" s="30"/>
      <c r="N270" s="37" t="str">
        <f aca="false">IF((M270+L270+K270+J270+I270+H270+G270+F270)=0,"",F270+G270+H270+I270+J270+K270+L270+M270)</f>
        <v/>
      </c>
      <c r="O270" s="43" t="str">
        <f aca="false">IF(N270=C270,"TRUE","FALSE")</f>
        <v>TRUE</v>
      </c>
    </row>
    <row r="271" customFormat="false" ht="12.75" hidden="false" customHeight="true" outlineLevel="0" collapsed="false">
      <c r="A271" s="47" t="s">
        <v>293</v>
      </c>
      <c r="B271" s="39" t="n">
        <v>177</v>
      </c>
      <c r="C271" s="40"/>
      <c r="D271" s="41"/>
      <c r="E271" s="42" t="n">
        <f aca="false">B271*C271</f>
        <v>0</v>
      </c>
      <c r="F271" s="28"/>
      <c r="G271" s="28"/>
      <c r="H271" s="29"/>
      <c r="I271" s="29"/>
      <c r="J271" s="29"/>
      <c r="K271" s="29"/>
      <c r="L271" s="29"/>
      <c r="M271" s="30"/>
      <c r="N271" s="37" t="str">
        <f aca="false">IF((M271+L271+K271+J271+I271+H271+G271+F271)=0,"",F271+G271+H271+I271+J271+K271+L271+M271)</f>
        <v/>
      </c>
      <c r="O271" s="43" t="str">
        <f aca="false">IF(N271=C271,"TRUE","FALSE")</f>
        <v>TRUE</v>
      </c>
    </row>
    <row r="272" customFormat="false" ht="12.75" hidden="false" customHeight="true" outlineLevel="0" collapsed="false">
      <c r="A272" s="47" t="s">
        <v>294</v>
      </c>
      <c r="B272" s="39" t="n">
        <v>48</v>
      </c>
      <c r="C272" s="40"/>
      <c r="D272" s="41"/>
      <c r="E272" s="42" t="n">
        <f aca="false">B272*C272</f>
        <v>0</v>
      </c>
      <c r="F272" s="28"/>
      <c r="G272" s="28"/>
      <c r="H272" s="29"/>
      <c r="I272" s="29"/>
      <c r="J272" s="29"/>
      <c r="K272" s="29"/>
      <c r="L272" s="29"/>
      <c r="M272" s="30"/>
      <c r="N272" s="37" t="str">
        <f aca="false">IF((M272+L272+K272+J272+I272+H272+G272+F272)=0,"",F272+G272+H272+I272+J272+K272+L272+M272)</f>
        <v/>
      </c>
      <c r="O272" s="43" t="str">
        <f aca="false">IF(N272=C272,"TRUE","FALSE")</f>
        <v>TRUE</v>
      </c>
    </row>
    <row r="273" customFormat="false" ht="12.75" hidden="false" customHeight="true" outlineLevel="0" collapsed="false">
      <c r="A273" s="47" t="s">
        <v>295</v>
      </c>
      <c r="B273" s="39" t="n">
        <v>48</v>
      </c>
      <c r="C273" s="40"/>
      <c r="D273" s="41"/>
      <c r="E273" s="42" t="n">
        <f aca="false">B273*C273</f>
        <v>0</v>
      </c>
      <c r="F273" s="28"/>
      <c r="G273" s="28"/>
      <c r="H273" s="29"/>
      <c r="I273" s="29"/>
      <c r="J273" s="29"/>
      <c r="K273" s="29"/>
      <c r="L273" s="29"/>
      <c r="M273" s="30"/>
      <c r="N273" s="37" t="str">
        <f aca="false">IF((M273+L273+K273+J273+I273+H273+G273+F273)=0,"",F273+G273+H273+I273+J273+K273+L273+M273)</f>
        <v/>
      </c>
      <c r="O273" s="43" t="str">
        <f aca="false">IF(N273=C273,"TRUE","FALSE")</f>
        <v>TRUE</v>
      </c>
    </row>
    <row r="274" customFormat="false" ht="12.75" hidden="false" customHeight="true" outlineLevel="0" collapsed="false">
      <c r="A274" s="47" t="s">
        <v>296</v>
      </c>
      <c r="B274" s="39" t="n">
        <v>48</v>
      </c>
      <c r="C274" s="40"/>
      <c r="D274" s="41"/>
      <c r="E274" s="42" t="n">
        <f aca="false">B274*C274</f>
        <v>0</v>
      </c>
      <c r="F274" s="28"/>
      <c r="G274" s="28"/>
      <c r="H274" s="29"/>
      <c r="I274" s="29"/>
      <c r="J274" s="29"/>
      <c r="K274" s="29"/>
      <c r="L274" s="29"/>
      <c r="M274" s="30"/>
      <c r="N274" s="37" t="str">
        <f aca="false">IF((M274+L274+K274+J274+I274+H274+G274+F274)=0,"",F274+G274+H274+I274+J274+K274+L274+M274)</f>
        <v/>
      </c>
      <c r="O274" s="43" t="str">
        <f aca="false">IF(N274=C274,"TRUE","FALSE")</f>
        <v>TRUE</v>
      </c>
    </row>
    <row r="275" customFormat="false" ht="12.75" hidden="false" customHeight="true" outlineLevel="0" collapsed="false">
      <c r="A275" s="47" t="s">
        <v>297</v>
      </c>
      <c r="B275" s="39" t="n">
        <v>48</v>
      </c>
      <c r="C275" s="40"/>
      <c r="D275" s="41"/>
      <c r="E275" s="42" t="n">
        <f aca="false">B275*C275</f>
        <v>0</v>
      </c>
      <c r="F275" s="28"/>
      <c r="G275" s="28"/>
      <c r="H275" s="29"/>
      <c r="I275" s="29"/>
      <c r="J275" s="29"/>
      <c r="K275" s="29"/>
      <c r="L275" s="29"/>
      <c r="M275" s="30"/>
      <c r="N275" s="37" t="str">
        <f aca="false">IF((M275+L275+K275+J275+I275+H275+G275+F275)=0,"",F275+G275+H275+I275+J275+K275+L275+M275)</f>
        <v/>
      </c>
      <c r="O275" s="43" t="str">
        <f aca="false">IF(N275=C275,"TRUE","FALSE")</f>
        <v>TRUE</v>
      </c>
    </row>
    <row r="276" customFormat="false" ht="12.75" hidden="false" customHeight="true" outlineLevel="0" collapsed="false">
      <c r="A276" s="47" t="s">
        <v>298</v>
      </c>
      <c r="B276" s="39" t="n">
        <v>150</v>
      </c>
      <c r="C276" s="40"/>
      <c r="D276" s="41"/>
      <c r="E276" s="42" t="n">
        <f aca="false">B276*C276</f>
        <v>0</v>
      </c>
      <c r="F276" s="28"/>
      <c r="G276" s="28"/>
      <c r="H276" s="29"/>
      <c r="I276" s="29"/>
      <c r="J276" s="29"/>
      <c r="K276" s="29"/>
      <c r="L276" s="29"/>
      <c r="M276" s="30"/>
      <c r="N276" s="37" t="str">
        <f aca="false">IF((M276+L276+K276+J276+I276+H276+G276+F276)=0,"",F276+G276+H276+I276+J276+K276+L276+M276)</f>
        <v/>
      </c>
      <c r="O276" s="43" t="str">
        <f aca="false">IF(N276=C276,"TRUE","FALSE")</f>
        <v>TRUE</v>
      </c>
    </row>
    <row r="277" customFormat="false" ht="12.75" hidden="false" customHeight="true" outlineLevel="0" collapsed="false">
      <c r="A277" s="47" t="s">
        <v>299</v>
      </c>
      <c r="B277" s="39" t="n">
        <v>276</v>
      </c>
      <c r="C277" s="40"/>
      <c r="D277" s="41"/>
      <c r="E277" s="42" t="n">
        <f aca="false">B277*C277</f>
        <v>0</v>
      </c>
      <c r="F277" s="28"/>
      <c r="G277" s="28"/>
      <c r="H277" s="29"/>
      <c r="I277" s="29"/>
      <c r="J277" s="29"/>
      <c r="K277" s="29"/>
      <c r="L277" s="29"/>
      <c r="M277" s="30"/>
      <c r="N277" s="37" t="str">
        <f aca="false">IF((M277+L277+K277+J277+I277+H277+G277+F277)=0,"",F277+G277+H277+I277+J277+K277+L277+M277)</f>
        <v/>
      </c>
      <c r="O277" s="43" t="str">
        <f aca="false">IF(N277=C277,"TRUE","FALSE")</f>
        <v>TRUE</v>
      </c>
    </row>
    <row r="278" customFormat="false" ht="12.75" hidden="false" customHeight="true" outlineLevel="0" collapsed="false">
      <c r="A278" s="47" t="s">
        <v>300</v>
      </c>
      <c r="B278" s="39" t="n">
        <v>180</v>
      </c>
      <c r="C278" s="40"/>
      <c r="D278" s="41"/>
      <c r="E278" s="42" t="n">
        <f aca="false">B278*C278</f>
        <v>0</v>
      </c>
      <c r="F278" s="28"/>
      <c r="G278" s="28"/>
      <c r="H278" s="29"/>
      <c r="I278" s="29"/>
      <c r="J278" s="29"/>
      <c r="K278" s="29"/>
      <c r="L278" s="29"/>
      <c r="M278" s="30"/>
      <c r="N278" s="37" t="str">
        <f aca="false">IF((M278+L278+K278+J278+I278+H278+G278+F278)=0,"",F278+G278+H278+I278+J278+K278+L278+M278)</f>
        <v/>
      </c>
      <c r="O278" s="43" t="str">
        <f aca="false">IF(N278=C278,"TRUE","FALSE")</f>
        <v>TRUE</v>
      </c>
    </row>
    <row r="279" customFormat="false" ht="12.75" hidden="false" customHeight="true" outlineLevel="0" collapsed="false">
      <c r="A279" s="47" t="s">
        <v>301</v>
      </c>
      <c r="B279" s="39" t="n">
        <v>180</v>
      </c>
      <c r="C279" s="40"/>
      <c r="D279" s="41"/>
      <c r="E279" s="42" t="n">
        <f aca="false">B279*C279</f>
        <v>0</v>
      </c>
      <c r="F279" s="28"/>
      <c r="G279" s="28"/>
      <c r="H279" s="29"/>
      <c r="I279" s="29"/>
      <c r="J279" s="29"/>
      <c r="K279" s="29"/>
      <c r="L279" s="29"/>
      <c r="M279" s="30"/>
      <c r="N279" s="37" t="str">
        <f aca="false">IF((M279+L279+K279+J279+I279+H279+G279+F279)=0,"",F279+G279+H279+I279+J279+K279+L279+M279)</f>
        <v/>
      </c>
      <c r="O279" s="43" t="str">
        <f aca="false">IF(N279=C279,"TRUE","FALSE")</f>
        <v>TRUE</v>
      </c>
    </row>
    <row r="280" customFormat="false" ht="12.75" hidden="false" customHeight="true" outlineLevel="0" collapsed="false">
      <c r="A280" s="47" t="s">
        <v>302</v>
      </c>
      <c r="B280" s="39" t="n">
        <v>168</v>
      </c>
      <c r="C280" s="40"/>
      <c r="D280" s="41"/>
      <c r="E280" s="42" t="n">
        <f aca="false">B280*C280</f>
        <v>0</v>
      </c>
      <c r="F280" s="28"/>
      <c r="G280" s="28"/>
      <c r="H280" s="29"/>
      <c r="I280" s="29"/>
      <c r="J280" s="29"/>
      <c r="K280" s="29"/>
      <c r="L280" s="29"/>
      <c r="M280" s="30"/>
      <c r="N280" s="37" t="str">
        <f aca="false">IF((M280+L280+K280+J280+I280+H280+G280+F280)=0,"",F280+G280+H280+I280+J280+K280+L280+M280)</f>
        <v/>
      </c>
      <c r="O280" s="43" t="str">
        <f aca="false">IF(N280=C280,"TRUE","FALSE")</f>
        <v>TRUE</v>
      </c>
    </row>
    <row r="281" customFormat="false" ht="12.75" hidden="false" customHeight="true" outlineLevel="0" collapsed="false">
      <c r="A281" s="47" t="s">
        <v>303</v>
      </c>
      <c r="B281" s="39" t="n">
        <v>180</v>
      </c>
      <c r="C281" s="40"/>
      <c r="D281" s="41"/>
      <c r="E281" s="42" t="n">
        <f aca="false">B281*C281</f>
        <v>0</v>
      </c>
      <c r="F281" s="28"/>
      <c r="G281" s="28"/>
      <c r="H281" s="29"/>
      <c r="I281" s="29"/>
      <c r="J281" s="29"/>
      <c r="K281" s="29"/>
      <c r="L281" s="29"/>
      <c r="M281" s="30"/>
      <c r="N281" s="37" t="str">
        <f aca="false">IF((M281+L281+K281+J281+I281+H281+G281+F281)=0,"",F281+G281+H281+I281+J281+K281+L281+M281)</f>
        <v/>
      </c>
      <c r="O281" s="43" t="str">
        <f aca="false">IF(N281=C281,"TRUE","FALSE")</f>
        <v>TRUE</v>
      </c>
    </row>
    <row r="282" customFormat="false" ht="12.75" hidden="false" customHeight="true" outlineLevel="0" collapsed="false">
      <c r="A282" s="47" t="s">
        <v>304</v>
      </c>
      <c r="B282" s="39" t="n">
        <v>190</v>
      </c>
      <c r="C282" s="40"/>
      <c r="D282" s="41"/>
      <c r="E282" s="42" t="n">
        <f aca="false">B282*C282</f>
        <v>0</v>
      </c>
      <c r="F282" s="28"/>
      <c r="G282" s="28"/>
      <c r="H282" s="29"/>
      <c r="I282" s="29"/>
      <c r="J282" s="29"/>
      <c r="K282" s="29"/>
      <c r="L282" s="29"/>
      <c r="M282" s="30"/>
      <c r="N282" s="37" t="str">
        <f aca="false">IF((M282+L282+K282+J282+I282+H282+G282+F282)=0,"",F282+G282+H282+I282+J282+K282+L282+M282)</f>
        <v/>
      </c>
      <c r="O282" s="43" t="str">
        <f aca="false">IF(N282=C282,"TRUE","FALSE")</f>
        <v>TRUE</v>
      </c>
    </row>
    <row r="283" customFormat="false" ht="12.75" hidden="false" customHeight="true" outlineLevel="0" collapsed="false">
      <c r="A283" s="47" t="s">
        <v>305</v>
      </c>
      <c r="B283" s="39" t="n">
        <v>180</v>
      </c>
      <c r="C283" s="40"/>
      <c r="D283" s="41"/>
      <c r="E283" s="42" t="n">
        <f aca="false">B283*C283</f>
        <v>0</v>
      </c>
      <c r="F283" s="28"/>
      <c r="G283" s="28"/>
      <c r="H283" s="29"/>
      <c r="I283" s="29"/>
      <c r="J283" s="29"/>
      <c r="K283" s="29"/>
      <c r="L283" s="29"/>
      <c r="M283" s="30"/>
      <c r="N283" s="37" t="str">
        <f aca="false">IF((M283+L283+K283+J283+I283+H283+G283+F283)=0,"",F283+G283+H283+I283+J283+K283+L283+M283)</f>
        <v/>
      </c>
      <c r="O283" s="43" t="str">
        <f aca="false">IF(N283=C283,"TRUE","FALSE")</f>
        <v>TRUE</v>
      </c>
    </row>
    <row r="284" customFormat="false" ht="12.75" hidden="false" customHeight="true" outlineLevel="0" collapsed="false">
      <c r="A284" s="47" t="s">
        <v>306</v>
      </c>
      <c r="B284" s="39" t="n">
        <v>144</v>
      </c>
      <c r="C284" s="40"/>
      <c r="D284" s="41"/>
      <c r="E284" s="42" t="n">
        <f aca="false">B284*C284</f>
        <v>0</v>
      </c>
      <c r="F284" s="28"/>
      <c r="G284" s="28"/>
      <c r="H284" s="29"/>
      <c r="I284" s="29"/>
      <c r="J284" s="29"/>
      <c r="K284" s="29"/>
      <c r="L284" s="29"/>
      <c r="M284" s="30"/>
      <c r="N284" s="37" t="str">
        <f aca="false">IF((M284+L284+K284+J284+I284+H284+G284+F284)=0,"",F284+G284+H284+I284+J284+K284+L284+M284)</f>
        <v/>
      </c>
      <c r="O284" s="43" t="str">
        <f aca="false">IF(N284=C284,"TRUE","FALSE")</f>
        <v>TRUE</v>
      </c>
    </row>
    <row r="285" customFormat="false" ht="12.75" hidden="false" customHeight="true" outlineLevel="0" collapsed="false">
      <c r="A285" s="47" t="s">
        <v>307</v>
      </c>
      <c r="B285" s="39" t="n">
        <v>180</v>
      </c>
      <c r="C285" s="40"/>
      <c r="D285" s="41"/>
      <c r="E285" s="42" t="n">
        <f aca="false">B285*C285</f>
        <v>0</v>
      </c>
      <c r="F285" s="28"/>
      <c r="G285" s="28"/>
      <c r="H285" s="29"/>
      <c r="I285" s="29"/>
      <c r="J285" s="29"/>
      <c r="K285" s="29"/>
      <c r="L285" s="29"/>
      <c r="M285" s="30"/>
      <c r="N285" s="37" t="str">
        <f aca="false">IF((M285+L285+K285+J285+I285+H285+G285+F285)=0,"",F285+G285+H285+I285+J285+K285+L285+M285)</f>
        <v/>
      </c>
      <c r="O285" s="43" t="str">
        <f aca="false">IF(N285=C285,"TRUE","FALSE")</f>
        <v>TRUE</v>
      </c>
    </row>
    <row r="286" customFormat="false" ht="12.75" hidden="false" customHeight="true" outlineLevel="0" collapsed="false">
      <c r="A286" s="47" t="s">
        <v>308</v>
      </c>
      <c r="B286" s="39" t="n">
        <v>108</v>
      </c>
      <c r="C286" s="40"/>
      <c r="D286" s="41"/>
      <c r="E286" s="42" t="n">
        <f aca="false">B286*C286</f>
        <v>0</v>
      </c>
      <c r="F286" s="28"/>
      <c r="G286" s="28"/>
      <c r="H286" s="29"/>
      <c r="I286" s="29"/>
      <c r="J286" s="29"/>
      <c r="K286" s="29"/>
      <c r="L286" s="29"/>
      <c r="M286" s="30"/>
      <c r="N286" s="37" t="str">
        <f aca="false">IF((M286+L286+K286+J286+I286+H286+G286+F286)=0,"",F286+G286+H286+I286+J286+K286+L286+M286)</f>
        <v/>
      </c>
      <c r="O286" s="43" t="str">
        <f aca="false">IF(N286=C286,"TRUE","FALSE")</f>
        <v>TRUE</v>
      </c>
    </row>
    <row r="287" customFormat="false" ht="12.75" hidden="false" customHeight="true" outlineLevel="0" collapsed="false">
      <c r="A287" s="47" t="s">
        <v>309</v>
      </c>
      <c r="B287" s="39" t="n">
        <v>168</v>
      </c>
      <c r="C287" s="40"/>
      <c r="D287" s="41"/>
      <c r="E287" s="42" t="n">
        <f aca="false">B287*C287</f>
        <v>0</v>
      </c>
      <c r="F287" s="28"/>
      <c r="G287" s="28"/>
      <c r="H287" s="29"/>
      <c r="I287" s="29"/>
      <c r="J287" s="29"/>
      <c r="K287" s="29"/>
      <c r="L287" s="29"/>
      <c r="M287" s="30"/>
      <c r="N287" s="37" t="str">
        <f aca="false">IF((M287+L287+K287+J287+I287+H287+G287+F287)=0,"",F287+G287+H287+I287+J287+K287+L287+M287)</f>
        <v/>
      </c>
      <c r="O287" s="43" t="str">
        <f aca="false">IF(N287=C287,"TRUE","FALSE")</f>
        <v>TRUE</v>
      </c>
    </row>
    <row r="288" customFormat="false" ht="12.75" hidden="false" customHeight="true" outlineLevel="0" collapsed="false">
      <c r="A288" s="47" t="s">
        <v>310</v>
      </c>
      <c r="B288" s="39" t="n">
        <v>192</v>
      </c>
      <c r="C288" s="40"/>
      <c r="D288" s="41"/>
      <c r="E288" s="42" t="n">
        <f aca="false">B288*C288</f>
        <v>0</v>
      </c>
      <c r="F288" s="28"/>
      <c r="G288" s="28"/>
      <c r="H288" s="29"/>
      <c r="I288" s="29"/>
      <c r="J288" s="29"/>
      <c r="K288" s="29"/>
      <c r="L288" s="29"/>
      <c r="M288" s="30"/>
      <c r="N288" s="37" t="str">
        <f aca="false">IF((M288+L288+K288+J288+I288+H288+G288+F288)=0,"",F288+G288+H288+I288+J288+K288+L288+M288)</f>
        <v/>
      </c>
      <c r="O288" s="43" t="str">
        <f aca="false">IF(N288=C288,"TRUE","FALSE")</f>
        <v>TRUE</v>
      </c>
    </row>
    <row r="289" customFormat="false" ht="12.75" hidden="false" customHeight="true" outlineLevel="0" collapsed="false">
      <c r="A289" s="47" t="s">
        <v>311</v>
      </c>
      <c r="B289" s="39" t="n">
        <v>192</v>
      </c>
      <c r="C289" s="40"/>
      <c r="D289" s="41"/>
      <c r="E289" s="42" t="n">
        <f aca="false">B289*C289</f>
        <v>0</v>
      </c>
      <c r="F289" s="28"/>
      <c r="G289" s="28"/>
      <c r="H289" s="29"/>
      <c r="I289" s="29"/>
      <c r="J289" s="29"/>
      <c r="K289" s="29"/>
      <c r="L289" s="29"/>
      <c r="M289" s="30"/>
      <c r="N289" s="37" t="str">
        <f aca="false">IF((M289+L289+K289+J289+I289+H289+G289+F289)=0,"",F289+G289+H289+I289+J289+K289+L289+M289)</f>
        <v/>
      </c>
      <c r="O289" s="43" t="str">
        <f aca="false">IF(N289=C289,"TRUE","FALSE")</f>
        <v>TRUE</v>
      </c>
    </row>
    <row r="290" customFormat="false" ht="12.75" hidden="false" customHeight="true" outlineLevel="0" collapsed="false">
      <c r="A290" s="47" t="s">
        <v>312</v>
      </c>
      <c r="B290" s="39" t="n">
        <v>192</v>
      </c>
      <c r="C290" s="40"/>
      <c r="D290" s="41"/>
      <c r="E290" s="42" t="n">
        <f aca="false">B290*C290</f>
        <v>0</v>
      </c>
      <c r="F290" s="28"/>
      <c r="G290" s="28"/>
      <c r="H290" s="29"/>
      <c r="I290" s="29"/>
      <c r="J290" s="29"/>
      <c r="K290" s="29"/>
      <c r="L290" s="29"/>
      <c r="M290" s="30"/>
      <c r="N290" s="37" t="str">
        <f aca="false">IF((M290+L290+K290+J290+I290+H290+G290+F290)=0,"",F290+G290+H290+I290+J290+K290+L290+M290)</f>
        <v/>
      </c>
      <c r="O290" s="43" t="str">
        <f aca="false">IF(N290=C290,"TRUE","FALSE")</f>
        <v>TRUE</v>
      </c>
    </row>
    <row r="291" customFormat="false" ht="12.75" hidden="false" customHeight="true" outlineLevel="0" collapsed="false">
      <c r="A291" s="47" t="s">
        <v>313</v>
      </c>
      <c r="B291" s="39" t="n">
        <v>144</v>
      </c>
      <c r="C291" s="40"/>
      <c r="D291" s="41"/>
      <c r="E291" s="42" t="n">
        <f aca="false">B291*C291</f>
        <v>0</v>
      </c>
      <c r="F291" s="28"/>
      <c r="G291" s="28"/>
      <c r="H291" s="29"/>
      <c r="I291" s="29"/>
      <c r="J291" s="29"/>
      <c r="K291" s="29"/>
      <c r="L291" s="29"/>
      <c r="M291" s="30"/>
      <c r="N291" s="37" t="str">
        <f aca="false">IF((M291+L291+K291+J291+I291+H291+G291+F291)=0,"",F291+G291+H291+I291+J291+K291+L291+M291)</f>
        <v/>
      </c>
      <c r="O291" s="43" t="str">
        <f aca="false">IF(N291=C291,"TRUE","FALSE")</f>
        <v>TRUE</v>
      </c>
    </row>
    <row r="292" customFormat="false" ht="12.75" hidden="false" customHeight="true" outlineLevel="0" collapsed="false">
      <c r="A292" s="47" t="s">
        <v>314</v>
      </c>
      <c r="B292" s="39" t="n">
        <v>137</v>
      </c>
      <c r="C292" s="40"/>
      <c r="D292" s="41"/>
      <c r="E292" s="42" t="n">
        <f aca="false">B292*C292</f>
        <v>0</v>
      </c>
      <c r="F292" s="28"/>
      <c r="G292" s="28"/>
      <c r="H292" s="29"/>
      <c r="I292" s="29"/>
      <c r="J292" s="29"/>
      <c r="K292" s="29"/>
      <c r="L292" s="29"/>
      <c r="M292" s="30"/>
      <c r="N292" s="37" t="str">
        <f aca="false">IF((M292+L292+K292+J292+I292+H292+G292+F292)=0,"",F292+G292+H292+I292+J292+K292+L292+M292)</f>
        <v/>
      </c>
      <c r="O292" s="43" t="str">
        <f aca="false">IF(N292=C292,"TRUE","FALSE")</f>
        <v>TRUE</v>
      </c>
    </row>
    <row r="293" customFormat="false" ht="12.75" hidden="false" customHeight="true" outlineLevel="0" collapsed="false">
      <c r="A293" s="47" t="s">
        <v>315</v>
      </c>
      <c r="B293" s="39" t="n">
        <v>180</v>
      </c>
      <c r="C293" s="40"/>
      <c r="D293" s="41"/>
      <c r="E293" s="42" t="n">
        <f aca="false">B293*C293</f>
        <v>0</v>
      </c>
      <c r="F293" s="28"/>
      <c r="G293" s="28"/>
      <c r="H293" s="29"/>
      <c r="I293" s="29"/>
      <c r="J293" s="29"/>
      <c r="K293" s="29"/>
      <c r="L293" s="29"/>
      <c r="M293" s="30"/>
      <c r="N293" s="37" t="str">
        <f aca="false">IF((M293+L293+K293+J293+I293+H293+G293+F293)=0,"",F293+G293+H293+I293+J293+K293+L293+M293)</f>
        <v/>
      </c>
      <c r="O293" s="43" t="str">
        <f aca="false">IF(N293=C293,"TRUE","FALSE")</f>
        <v>TRUE</v>
      </c>
    </row>
    <row r="294" customFormat="false" ht="14.25" hidden="false" customHeight="true" outlineLevel="0" collapsed="false">
      <c r="A294" s="47" t="s">
        <v>316</v>
      </c>
      <c r="B294" s="39" t="n">
        <v>110</v>
      </c>
      <c r="C294" s="40"/>
      <c r="D294" s="41"/>
      <c r="E294" s="42" t="n">
        <f aca="false">B294*C294</f>
        <v>0</v>
      </c>
      <c r="F294" s="28"/>
      <c r="G294" s="28"/>
      <c r="H294" s="29"/>
      <c r="I294" s="29"/>
      <c r="J294" s="29"/>
      <c r="K294" s="29"/>
      <c r="L294" s="29"/>
      <c r="M294" s="30"/>
      <c r="N294" s="37" t="str">
        <f aca="false">IF((M294+L294+K294+J294+I294+H294+G294+F294)=0,"",F294+G294+H294+I294+J294+K294+L294+M294)</f>
        <v/>
      </c>
      <c r="O294" s="43" t="str">
        <f aca="false">IF(N294=C294,"TRUE","FALSE")</f>
        <v>TRUE</v>
      </c>
    </row>
    <row r="295" customFormat="false" ht="12.75" hidden="false" customHeight="true" outlineLevel="0" collapsed="false">
      <c r="A295" s="47" t="s">
        <v>317</v>
      </c>
      <c r="B295" s="39" t="n">
        <v>144</v>
      </c>
      <c r="C295" s="40"/>
      <c r="D295" s="41"/>
      <c r="E295" s="42" t="n">
        <f aca="false">B295*C295</f>
        <v>0</v>
      </c>
      <c r="F295" s="28"/>
      <c r="G295" s="28"/>
      <c r="H295" s="29"/>
      <c r="I295" s="29"/>
      <c r="J295" s="29"/>
      <c r="K295" s="29"/>
      <c r="L295" s="29"/>
      <c r="M295" s="30"/>
      <c r="N295" s="37" t="str">
        <f aca="false">IF((M295+L295+K295+J295+I295+H295+G295+F295)=0,"",F295+G295+H295+I295+J295+K295+L295+M295)</f>
        <v/>
      </c>
      <c r="O295" s="43" t="str">
        <f aca="false">IF(N295=C295,"TRUE","FALSE")</f>
        <v>TRUE</v>
      </c>
    </row>
    <row r="296" customFormat="false" ht="12.75" hidden="false" customHeight="true" outlineLevel="0" collapsed="false">
      <c r="A296" s="47" t="s">
        <v>318</v>
      </c>
      <c r="B296" s="39" t="n">
        <v>168</v>
      </c>
      <c r="C296" s="40"/>
      <c r="D296" s="41"/>
      <c r="E296" s="42" t="n">
        <f aca="false">B296*C296</f>
        <v>0</v>
      </c>
      <c r="F296" s="28"/>
      <c r="G296" s="28"/>
      <c r="H296" s="29"/>
      <c r="I296" s="29"/>
      <c r="J296" s="29"/>
      <c r="K296" s="29"/>
      <c r="L296" s="29"/>
      <c r="M296" s="30"/>
      <c r="N296" s="37" t="str">
        <f aca="false">IF((M296+L296+K296+J296+I296+H296+G296+F296)=0,"",F296+G296+H296+I296+J296+K296+L296+M296)</f>
        <v/>
      </c>
      <c r="O296" s="43" t="str">
        <f aca="false">IF(N296=C296,"TRUE","FALSE")</f>
        <v>TRUE</v>
      </c>
    </row>
    <row r="297" customFormat="false" ht="12.75" hidden="false" customHeight="true" outlineLevel="0" collapsed="false">
      <c r="A297" s="47" t="s">
        <v>319</v>
      </c>
      <c r="B297" s="39" t="n">
        <v>192</v>
      </c>
      <c r="C297" s="40"/>
      <c r="D297" s="41"/>
      <c r="E297" s="42" t="n">
        <f aca="false">B297*C297</f>
        <v>0</v>
      </c>
      <c r="F297" s="28"/>
      <c r="G297" s="28"/>
      <c r="H297" s="29"/>
      <c r="I297" s="29"/>
      <c r="J297" s="29"/>
      <c r="K297" s="29"/>
      <c r="L297" s="29"/>
      <c r="M297" s="30"/>
      <c r="N297" s="37" t="str">
        <f aca="false">IF((M297+L297+K297+J297+I297+H297+G297+F297)=0,"",F297+G297+H297+I297+J297+K297+L297+M297)</f>
        <v/>
      </c>
      <c r="O297" s="43" t="str">
        <f aca="false">IF(N297=C297,"TRUE","FALSE")</f>
        <v>TRUE</v>
      </c>
    </row>
    <row r="298" customFormat="false" ht="12.75" hidden="false" customHeight="true" outlineLevel="0" collapsed="false">
      <c r="A298" s="47" t="s">
        <v>320</v>
      </c>
      <c r="B298" s="39" t="n">
        <v>168</v>
      </c>
      <c r="C298" s="40"/>
      <c r="D298" s="41"/>
      <c r="E298" s="42" t="n">
        <f aca="false">B298*C298</f>
        <v>0</v>
      </c>
      <c r="F298" s="28"/>
      <c r="G298" s="28"/>
      <c r="H298" s="29"/>
      <c r="I298" s="29"/>
      <c r="J298" s="29"/>
      <c r="K298" s="29"/>
      <c r="L298" s="29"/>
      <c r="M298" s="30"/>
      <c r="N298" s="37" t="str">
        <f aca="false">IF((M298+L298+K298+J298+I298+H298+G298+F298)=0,"",F298+G298+H298+I298+J298+K298+L298+M298)</f>
        <v/>
      </c>
      <c r="O298" s="43" t="str">
        <f aca="false">IF(N298=C298,"TRUE","FALSE")</f>
        <v>TRUE</v>
      </c>
    </row>
    <row r="299" customFormat="false" ht="12.75" hidden="false" customHeight="true" outlineLevel="0" collapsed="false">
      <c r="A299" s="47" t="s">
        <v>321</v>
      </c>
      <c r="B299" s="39" t="n">
        <v>137</v>
      </c>
      <c r="C299" s="40"/>
      <c r="D299" s="41"/>
      <c r="E299" s="42" t="n">
        <f aca="false">B299*C299</f>
        <v>0</v>
      </c>
      <c r="F299" s="28"/>
      <c r="G299" s="28"/>
      <c r="H299" s="29"/>
      <c r="I299" s="29"/>
      <c r="J299" s="29"/>
      <c r="K299" s="29"/>
      <c r="L299" s="29"/>
      <c r="M299" s="30"/>
      <c r="N299" s="37" t="str">
        <f aca="false">IF((M299+L299+K299+J299+I299+H299+G299+F299)=0,"",F299+G299+H299+I299+J299+K299+L299+M299)</f>
        <v/>
      </c>
      <c r="O299" s="43" t="str">
        <f aca="false">IF(N299=C299,"TRUE","FALSE")</f>
        <v>TRUE</v>
      </c>
    </row>
    <row r="300" customFormat="false" ht="12.75" hidden="false" customHeight="true" outlineLevel="0" collapsed="false">
      <c r="A300" s="47" t="s">
        <v>322</v>
      </c>
      <c r="B300" s="39" t="n">
        <v>154</v>
      </c>
      <c r="C300" s="40"/>
      <c r="D300" s="41"/>
      <c r="E300" s="42" t="n">
        <f aca="false">B300*C300</f>
        <v>0</v>
      </c>
      <c r="F300" s="28"/>
      <c r="G300" s="28"/>
      <c r="H300" s="29"/>
      <c r="I300" s="29"/>
      <c r="J300" s="29"/>
      <c r="K300" s="29"/>
      <c r="L300" s="29"/>
      <c r="M300" s="30"/>
      <c r="N300" s="37" t="str">
        <f aca="false">IF((M300+L300+K300+J300+I300+H300+G300+F300)=0,"",F300+G300+H300+I300+J300+K300+L300+M300)</f>
        <v/>
      </c>
      <c r="O300" s="43" t="str">
        <f aca="false">IF(N300=C300,"TRUE","FALSE")</f>
        <v>TRUE</v>
      </c>
    </row>
    <row r="301" customFormat="false" ht="12.75" hidden="false" customHeight="true" outlineLevel="0" collapsed="false">
      <c r="A301" s="47" t="s">
        <v>323</v>
      </c>
      <c r="B301" s="39" t="n">
        <v>120</v>
      </c>
      <c r="C301" s="40"/>
      <c r="D301" s="41"/>
      <c r="E301" s="42" t="n">
        <f aca="false">B301*C301</f>
        <v>0</v>
      </c>
      <c r="F301" s="28"/>
      <c r="G301" s="28"/>
      <c r="H301" s="29"/>
      <c r="I301" s="29"/>
      <c r="J301" s="29"/>
      <c r="K301" s="29"/>
      <c r="L301" s="29"/>
      <c r="M301" s="30"/>
      <c r="N301" s="37" t="str">
        <f aca="false">IF((M301+L301+K301+J301+I301+H301+G301+F301)=0,"",F301+G301+H301+I301+J301+K301+L301+M301)</f>
        <v/>
      </c>
      <c r="O301" s="43" t="str">
        <f aca="false">IF(N301=C301,"TRUE","FALSE")</f>
        <v>TRUE</v>
      </c>
    </row>
    <row r="302" customFormat="false" ht="12.75" hidden="false" customHeight="true" outlineLevel="0" collapsed="false">
      <c r="A302" s="47" t="s">
        <v>324</v>
      </c>
      <c r="B302" s="39" t="n">
        <v>77</v>
      </c>
      <c r="C302" s="40"/>
      <c r="D302" s="41"/>
      <c r="E302" s="42" t="n">
        <f aca="false">B302*C302</f>
        <v>0</v>
      </c>
      <c r="F302" s="28"/>
      <c r="G302" s="28"/>
      <c r="H302" s="29"/>
      <c r="I302" s="29"/>
      <c r="J302" s="29"/>
      <c r="K302" s="29"/>
      <c r="L302" s="29"/>
      <c r="M302" s="30"/>
      <c r="N302" s="37" t="str">
        <f aca="false">IF((M302+L302+K302+J302+I302+H302+G302+F302)=0,"",F302+G302+H302+I302+J302+K302+L302+M302)</f>
        <v/>
      </c>
      <c r="O302" s="43" t="str">
        <f aca="false">IF(N302=C302,"TRUE","FALSE")</f>
        <v>TRUE</v>
      </c>
    </row>
    <row r="303" customFormat="false" ht="14.25" hidden="false" customHeight="true" outlineLevel="0" collapsed="false">
      <c r="A303" s="47" t="s">
        <v>325</v>
      </c>
      <c r="B303" s="39" t="n">
        <v>168</v>
      </c>
      <c r="C303" s="40"/>
      <c r="D303" s="41"/>
      <c r="E303" s="42" t="n">
        <f aca="false">B303*C303</f>
        <v>0</v>
      </c>
      <c r="F303" s="28"/>
      <c r="G303" s="28"/>
      <c r="H303" s="29"/>
      <c r="I303" s="29"/>
      <c r="J303" s="29"/>
      <c r="K303" s="29"/>
      <c r="L303" s="29"/>
      <c r="M303" s="30"/>
      <c r="N303" s="37" t="str">
        <f aca="false">IF((M303+L303+K303+J303+I303+H303+G303+F303)=0,"",F303+G303+H303+I303+J303+K303+L303+M303)</f>
        <v/>
      </c>
      <c r="O303" s="43" t="str">
        <f aca="false">IF(N303=C303,"TRUE","FALSE")</f>
        <v>TRUE</v>
      </c>
    </row>
    <row r="304" customFormat="false" ht="12.75" hidden="false" customHeight="true" outlineLevel="0" collapsed="false">
      <c r="A304" s="47" t="s">
        <v>326</v>
      </c>
      <c r="B304" s="39" t="n">
        <v>137</v>
      </c>
      <c r="C304" s="40"/>
      <c r="D304" s="41"/>
      <c r="E304" s="42" t="n">
        <f aca="false">B304*C304</f>
        <v>0</v>
      </c>
      <c r="F304" s="28"/>
      <c r="G304" s="28"/>
      <c r="H304" s="29"/>
      <c r="I304" s="29"/>
      <c r="J304" s="29"/>
      <c r="K304" s="29"/>
      <c r="L304" s="29"/>
      <c r="M304" s="30"/>
      <c r="N304" s="37" t="str">
        <f aca="false">IF((M304+L304+K304+J304+I304+H304+G304+F304)=0,"",F304+G304+H304+I304+J304+K304+L304+M304)</f>
        <v/>
      </c>
      <c r="O304" s="43" t="str">
        <f aca="false">IF(N304=C304,"TRUE","FALSE")</f>
        <v>TRUE</v>
      </c>
    </row>
    <row r="305" customFormat="false" ht="12.75" hidden="false" customHeight="true" outlineLevel="0" collapsed="false">
      <c r="A305" s="47" t="s">
        <v>327</v>
      </c>
      <c r="B305" s="39" t="n">
        <v>132</v>
      </c>
      <c r="C305" s="40"/>
      <c r="D305" s="41"/>
      <c r="E305" s="42" t="n">
        <f aca="false">B305*C305</f>
        <v>0</v>
      </c>
      <c r="F305" s="28"/>
      <c r="G305" s="28"/>
      <c r="H305" s="29"/>
      <c r="I305" s="29"/>
      <c r="J305" s="29"/>
      <c r="K305" s="29"/>
      <c r="L305" s="29"/>
      <c r="M305" s="30"/>
      <c r="N305" s="37" t="str">
        <f aca="false">IF((M305+L305+K305+J305+I305+H305+G305+F305)=0,"",F305+G305+H305+I305+J305+K305+L305+M305)</f>
        <v/>
      </c>
      <c r="O305" s="43" t="str">
        <f aca="false">IF(N305=C305,"TRUE","FALSE")</f>
        <v>TRUE</v>
      </c>
    </row>
    <row r="306" customFormat="false" ht="12.75" hidden="false" customHeight="true" outlineLevel="0" collapsed="false">
      <c r="A306" s="47" t="s">
        <v>328</v>
      </c>
      <c r="B306" s="39" t="n">
        <v>137</v>
      </c>
      <c r="C306" s="40"/>
      <c r="D306" s="41"/>
      <c r="E306" s="42" t="n">
        <f aca="false">B306*C306</f>
        <v>0</v>
      </c>
      <c r="F306" s="28"/>
      <c r="G306" s="28"/>
      <c r="H306" s="29"/>
      <c r="I306" s="29"/>
      <c r="J306" s="29"/>
      <c r="K306" s="29"/>
      <c r="L306" s="29"/>
      <c r="M306" s="30"/>
      <c r="N306" s="37" t="str">
        <f aca="false">IF((M306+L306+K306+J306+I306+H306+G306+F306)=0,"",F306+G306+H306+I306+J306+K306+L306+M306)</f>
        <v/>
      </c>
      <c r="O306" s="43" t="str">
        <f aca="false">IF(N306=C306,"TRUE","FALSE")</f>
        <v>TRUE</v>
      </c>
    </row>
    <row r="307" customFormat="false" ht="12.75" hidden="false" customHeight="true" outlineLevel="0" collapsed="false">
      <c r="A307" s="47" t="s">
        <v>329</v>
      </c>
      <c r="B307" s="39" t="n">
        <v>90</v>
      </c>
      <c r="C307" s="40"/>
      <c r="D307" s="41"/>
      <c r="E307" s="42" t="n">
        <f aca="false">B307*C307</f>
        <v>0</v>
      </c>
      <c r="F307" s="28"/>
      <c r="G307" s="28"/>
      <c r="H307" s="29"/>
      <c r="I307" s="29"/>
      <c r="J307" s="29"/>
      <c r="K307" s="29"/>
      <c r="L307" s="29"/>
      <c r="M307" s="30"/>
      <c r="N307" s="37" t="str">
        <f aca="false">IF((M307+L307+K307+J307+I307+H307+G307+F307)=0,"",F307+G307+H307+I307+J307+K307+L307+M307)</f>
        <v/>
      </c>
      <c r="O307" s="43" t="str">
        <f aca="false">IF(N307=C307,"TRUE","FALSE")</f>
        <v>TRUE</v>
      </c>
    </row>
    <row r="308" customFormat="false" ht="12.75" hidden="false" customHeight="true" outlineLevel="0" collapsed="false">
      <c r="A308" s="47" t="s">
        <v>330</v>
      </c>
      <c r="B308" s="39" t="n">
        <v>48</v>
      </c>
      <c r="C308" s="40"/>
      <c r="D308" s="41"/>
      <c r="E308" s="42" t="n">
        <f aca="false">B308*C308</f>
        <v>0</v>
      </c>
      <c r="F308" s="28"/>
      <c r="G308" s="28"/>
      <c r="H308" s="29"/>
      <c r="I308" s="29"/>
      <c r="J308" s="29"/>
      <c r="K308" s="29"/>
      <c r="L308" s="29"/>
      <c r="M308" s="30"/>
      <c r="N308" s="37" t="str">
        <f aca="false">IF((M308+L308+K308+J308+I308+H308+G308+F308)=0,"",F308+G308+H308+I308+J308+K308+L308+M308)</f>
        <v/>
      </c>
      <c r="O308" s="43" t="str">
        <f aca="false">IF(N308=C308,"TRUE","FALSE")</f>
        <v>TRUE</v>
      </c>
    </row>
    <row r="309" customFormat="false" ht="12.75" hidden="false" customHeight="true" outlineLevel="0" collapsed="false">
      <c r="A309" s="47" t="s">
        <v>331</v>
      </c>
      <c r="B309" s="39" t="n">
        <v>60</v>
      </c>
      <c r="C309" s="40"/>
      <c r="D309" s="41"/>
      <c r="E309" s="42" t="n">
        <f aca="false">B309*C309</f>
        <v>0</v>
      </c>
      <c r="F309" s="28"/>
      <c r="G309" s="28"/>
      <c r="H309" s="29"/>
      <c r="I309" s="29"/>
      <c r="J309" s="29"/>
      <c r="K309" s="29"/>
      <c r="L309" s="29"/>
      <c r="M309" s="30"/>
      <c r="N309" s="37" t="str">
        <f aca="false">IF((M309+L309+K309+J309+I309+H309+G309+F309)=0,"",F309+G309+H309+I309+J309+K309+L309+M309)</f>
        <v/>
      </c>
      <c r="O309" s="43" t="str">
        <f aca="false">IF(N309=C309,"TRUE","FALSE")</f>
        <v>TRUE</v>
      </c>
    </row>
    <row r="310" customFormat="false" ht="12.75" hidden="false" customHeight="true" outlineLevel="0" collapsed="false">
      <c r="A310" s="47" t="s">
        <v>332</v>
      </c>
      <c r="B310" s="39" t="n">
        <v>44</v>
      </c>
      <c r="C310" s="40"/>
      <c r="D310" s="41"/>
      <c r="E310" s="42" t="n">
        <f aca="false">B310*C310</f>
        <v>0</v>
      </c>
      <c r="F310" s="28"/>
      <c r="G310" s="28"/>
      <c r="H310" s="29"/>
      <c r="I310" s="29"/>
      <c r="J310" s="29"/>
      <c r="K310" s="29"/>
      <c r="L310" s="29"/>
      <c r="M310" s="30"/>
      <c r="N310" s="37" t="str">
        <f aca="false">IF((M310+L310+K310+J310+I310+H310+G310+F310)=0,"",F310+G310+H310+I310+J310+K310+L310+M310)</f>
        <v/>
      </c>
      <c r="O310" s="43" t="str">
        <f aca="false">IF(N310=C310,"TRUE","FALSE")</f>
        <v>TRUE</v>
      </c>
    </row>
    <row r="311" customFormat="false" ht="12.75" hidden="false" customHeight="true" outlineLevel="0" collapsed="false">
      <c r="A311" s="47" t="s">
        <v>333</v>
      </c>
      <c r="B311" s="39" t="n">
        <v>44</v>
      </c>
      <c r="C311" s="40"/>
      <c r="D311" s="41"/>
      <c r="E311" s="42" t="n">
        <f aca="false">B311*C311</f>
        <v>0</v>
      </c>
      <c r="F311" s="28"/>
      <c r="G311" s="28"/>
      <c r="H311" s="29"/>
      <c r="I311" s="29"/>
      <c r="J311" s="29"/>
      <c r="K311" s="29"/>
      <c r="L311" s="29"/>
      <c r="M311" s="30"/>
      <c r="N311" s="37" t="str">
        <f aca="false">IF((M311+L311+K311+J311+I311+H311+G311+F311)=0,"",F311+G311+H311+I311+J311+K311+L311+M311)</f>
        <v/>
      </c>
      <c r="O311" s="43" t="str">
        <f aca="false">IF(N311=C311,"TRUE","FALSE")</f>
        <v>TRUE</v>
      </c>
    </row>
    <row r="312" customFormat="false" ht="12.75" hidden="false" customHeight="true" outlineLevel="0" collapsed="false">
      <c r="A312" s="47" t="s">
        <v>334</v>
      </c>
      <c r="B312" s="39" t="n">
        <v>38</v>
      </c>
      <c r="C312" s="40"/>
      <c r="D312" s="41"/>
      <c r="E312" s="42" t="n">
        <f aca="false">B312*C312</f>
        <v>0</v>
      </c>
      <c r="F312" s="28"/>
      <c r="G312" s="28"/>
      <c r="H312" s="29"/>
      <c r="I312" s="29"/>
      <c r="J312" s="29"/>
      <c r="K312" s="29"/>
      <c r="L312" s="29"/>
      <c r="M312" s="30"/>
      <c r="N312" s="37" t="str">
        <f aca="false">IF((M312+L312+K312+J312+I312+H312+G312+F312)=0,"",F312+G312+H312+I312+J312+K312+L312+M312)</f>
        <v/>
      </c>
      <c r="O312" s="43" t="str">
        <f aca="false">IF(N312=C312,"TRUE","FALSE")</f>
        <v>TRUE</v>
      </c>
    </row>
    <row r="313" customFormat="false" ht="12.75" hidden="false" customHeight="true" outlineLevel="0" collapsed="false">
      <c r="A313" s="47" t="s">
        <v>335</v>
      </c>
      <c r="B313" s="39" t="n">
        <v>44</v>
      </c>
      <c r="C313" s="40"/>
      <c r="D313" s="41"/>
      <c r="E313" s="42" t="n">
        <f aca="false">B313*C313</f>
        <v>0</v>
      </c>
      <c r="F313" s="28"/>
      <c r="G313" s="28"/>
      <c r="H313" s="29"/>
      <c r="I313" s="29"/>
      <c r="J313" s="29"/>
      <c r="K313" s="29"/>
      <c r="L313" s="29"/>
      <c r="M313" s="30"/>
      <c r="N313" s="37" t="str">
        <f aca="false">IF((M313+L313+K313+J313+I313+H313+G313+F313)=0,"",F313+G313+H313+I313+J313+K313+L313+M313)</f>
        <v/>
      </c>
      <c r="O313" s="43" t="str">
        <f aca="false">IF(N313=C313,"TRUE","FALSE")</f>
        <v>TRUE</v>
      </c>
    </row>
    <row r="314" customFormat="false" ht="12.75" hidden="false" customHeight="true" outlineLevel="0" collapsed="false">
      <c r="A314" s="47" t="s">
        <v>336</v>
      </c>
      <c r="B314" s="39" t="n">
        <v>44</v>
      </c>
      <c r="C314" s="40"/>
      <c r="D314" s="41"/>
      <c r="E314" s="42" t="n">
        <f aca="false">B314*C314</f>
        <v>0</v>
      </c>
      <c r="F314" s="28"/>
      <c r="G314" s="28"/>
      <c r="H314" s="29"/>
      <c r="I314" s="29"/>
      <c r="J314" s="29"/>
      <c r="K314" s="29"/>
      <c r="L314" s="29"/>
      <c r="M314" s="30"/>
      <c r="N314" s="37" t="str">
        <f aca="false">IF((M314+L314+K314+J314+I314+H314+G314+F314)=0,"",F314+G314+H314+I314+J314+K314+L314+M314)</f>
        <v/>
      </c>
      <c r="O314" s="43" t="str">
        <f aca="false">IF(N314=C314,"TRUE","FALSE")</f>
        <v>TRUE</v>
      </c>
    </row>
    <row r="315" customFormat="false" ht="12.75" hidden="false" customHeight="true" outlineLevel="0" collapsed="false">
      <c r="A315" s="47" t="s">
        <v>337</v>
      </c>
      <c r="B315" s="39" t="n">
        <v>60</v>
      </c>
      <c r="C315" s="40"/>
      <c r="D315" s="41"/>
      <c r="E315" s="42" t="n">
        <f aca="false">B315*C315</f>
        <v>0</v>
      </c>
      <c r="F315" s="28"/>
      <c r="G315" s="28"/>
      <c r="H315" s="29"/>
      <c r="I315" s="29"/>
      <c r="J315" s="29"/>
      <c r="K315" s="29"/>
      <c r="L315" s="29"/>
      <c r="M315" s="30"/>
      <c r="N315" s="37" t="str">
        <f aca="false">IF((M315+L315+K315+J315+I315+H315+G315+F315)=0,"",F315+G315+H315+I315+J315+K315+L315+M315)</f>
        <v/>
      </c>
      <c r="O315" s="43" t="str">
        <f aca="false">IF(N315=C315,"TRUE","FALSE")</f>
        <v>TRUE</v>
      </c>
    </row>
    <row r="316" customFormat="false" ht="12.75" hidden="false" customHeight="true" outlineLevel="0" collapsed="false">
      <c r="A316" s="47" t="s">
        <v>338</v>
      </c>
      <c r="B316" s="39" t="n">
        <v>56</v>
      </c>
      <c r="C316" s="40"/>
      <c r="D316" s="41"/>
      <c r="E316" s="42" t="n">
        <f aca="false">B316*C316</f>
        <v>0</v>
      </c>
      <c r="F316" s="28"/>
      <c r="G316" s="28"/>
      <c r="H316" s="29"/>
      <c r="I316" s="29"/>
      <c r="J316" s="29"/>
      <c r="K316" s="29"/>
      <c r="L316" s="29"/>
      <c r="M316" s="30"/>
      <c r="N316" s="37" t="str">
        <f aca="false">IF((M316+L316+K316+J316+I316+H316+G316+F316)=0,"",F316+G316+H316+I316+J316+K316+L316+M316)</f>
        <v/>
      </c>
      <c r="O316" s="43" t="str">
        <f aca="false">IF(N316=C316,"TRUE","FALSE")</f>
        <v>TRUE</v>
      </c>
    </row>
    <row r="317" customFormat="false" ht="12.75" hidden="false" customHeight="true" outlineLevel="0" collapsed="false">
      <c r="A317" s="47" t="s">
        <v>339</v>
      </c>
      <c r="B317" s="39" t="n">
        <v>76</v>
      </c>
      <c r="C317" s="40"/>
      <c r="D317" s="41"/>
      <c r="E317" s="42" t="n">
        <f aca="false">B317*C317</f>
        <v>0</v>
      </c>
      <c r="F317" s="28"/>
      <c r="G317" s="28"/>
      <c r="H317" s="29"/>
      <c r="I317" s="29"/>
      <c r="J317" s="29"/>
      <c r="K317" s="29"/>
      <c r="L317" s="29"/>
      <c r="M317" s="30"/>
      <c r="N317" s="37" t="str">
        <f aca="false">IF((M317+L317+K317+J317+I317+H317+G317+F317)=0,"",F317+G317+H317+I317+J317+K317+L317+M317)</f>
        <v/>
      </c>
      <c r="O317" s="43" t="str">
        <f aca="false">IF(N317=C317,"TRUE","FALSE")</f>
        <v>TRUE</v>
      </c>
    </row>
    <row r="318" customFormat="false" ht="12.75" hidden="false" customHeight="true" outlineLevel="0" collapsed="false">
      <c r="A318" s="47" t="s">
        <v>340</v>
      </c>
      <c r="B318" s="39" t="n">
        <v>48</v>
      </c>
      <c r="C318" s="40"/>
      <c r="D318" s="41"/>
      <c r="E318" s="42" t="n">
        <f aca="false">B318*C318</f>
        <v>0</v>
      </c>
      <c r="F318" s="28"/>
      <c r="G318" s="28"/>
      <c r="H318" s="29"/>
      <c r="I318" s="29"/>
      <c r="J318" s="29"/>
      <c r="K318" s="29"/>
      <c r="L318" s="29"/>
      <c r="M318" s="30"/>
      <c r="N318" s="37" t="str">
        <f aca="false">IF((M318+L318+K318+J318+I318+H318+G318+F318)=0,"",F318+G318+H318+I318+J318+K318+L318+M318)</f>
        <v/>
      </c>
      <c r="O318" s="43" t="str">
        <f aca="false">IF(N318=C318,"TRUE","FALSE")</f>
        <v>TRUE</v>
      </c>
    </row>
    <row r="319" customFormat="false" ht="12.75" hidden="false" customHeight="true" outlineLevel="0" collapsed="false">
      <c r="A319" s="47" t="s">
        <v>341</v>
      </c>
      <c r="B319" s="39" t="n">
        <v>60</v>
      </c>
      <c r="C319" s="40"/>
      <c r="D319" s="41"/>
      <c r="E319" s="42" t="n">
        <f aca="false">B319*C319</f>
        <v>0</v>
      </c>
      <c r="F319" s="28"/>
      <c r="G319" s="28"/>
      <c r="H319" s="29"/>
      <c r="I319" s="29"/>
      <c r="J319" s="29"/>
      <c r="K319" s="29"/>
      <c r="L319" s="29"/>
      <c r="M319" s="30"/>
      <c r="N319" s="37" t="str">
        <f aca="false">IF((M319+L319+K319+J319+I319+H319+G319+F319)=0,"",F319+G319+H319+I319+J319+K319+L319+M319)</f>
        <v/>
      </c>
      <c r="O319" s="43" t="str">
        <f aca="false">IF(N319=C319,"TRUE","FALSE")</f>
        <v>TRUE</v>
      </c>
    </row>
    <row r="320" customFormat="false" ht="12.75" hidden="false" customHeight="true" outlineLevel="0" collapsed="false">
      <c r="A320" s="47" t="s">
        <v>342</v>
      </c>
      <c r="B320" s="39" t="n">
        <v>44</v>
      </c>
      <c r="C320" s="40"/>
      <c r="D320" s="41"/>
      <c r="E320" s="42" t="n">
        <f aca="false">B320*C320</f>
        <v>0</v>
      </c>
      <c r="F320" s="28"/>
      <c r="G320" s="28"/>
      <c r="H320" s="29"/>
      <c r="I320" s="29"/>
      <c r="J320" s="29"/>
      <c r="K320" s="29"/>
      <c r="L320" s="29"/>
      <c r="M320" s="30"/>
      <c r="N320" s="37" t="str">
        <f aca="false">IF((M320+L320+K320+J320+I320+H320+G320+F320)=0,"",F320+G320+H320+I320+J320+K320+L320+M320)</f>
        <v/>
      </c>
      <c r="O320" s="43" t="str">
        <f aca="false">IF(N320=C320,"TRUE","FALSE")</f>
        <v>TRUE</v>
      </c>
    </row>
    <row r="321" customFormat="false" ht="12.75" hidden="false" customHeight="true" outlineLevel="0" collapsed="false">
      <c r="A321" s="47" t="s">
        <v>343</v>
      </c>
      <c r="B321" s="39" t="n">
        <v>46</v>
      </c>
      <c r="C321" s="40"/>
      <c r="D321" s="41"/>
      <c r="E321" s="42" t="n">
        <f aca="false">B321*C321</f>
        <v>0</v>
      </c>
      <c r="F321" s="28"/>
      <c r="G321" s="28"/>
      <c r="H321" s="29"/>
      <c r="I321" s="29"/>
      <c r="J321" s="29"/>
      <c r="K321" s="29"/>
      <c r="L321" s="29"/>
      <c r="M321" s="30"/>
      <c r="N321" s="37" t="str">
        <f aca="false">IF((M321+L321+K321+J321+I321+H321+G321+F321)=0,"",F321+G321+H321+I321+J321+K321+L321+M321)</f>
        <v/>
      </c>
      <c r="O321" s="43" t="str">
        <f aca="false">IF(N321=C321,"TRUE","FALSE")</f>
        <v>TRUE</v>
      </c>
    </row>
    <row r="322" customFormat="false" ht="12.75" hidden="false" customHeight="true" outlineLevel="0" collapsed="false">
      <c r="A322" s="47" t="s">
        <v>344</v>
      </c>
      <c r="B322" s="39" t="n">
        <v>46</v>
      </c>
      <c r="C322" s="40"/>
      <c r="D322" s="41"/>
      <c r="E322" s="42" t="n">
        <f aca="false">B322*C322</f>
        <v>0</v>
      </c>
      <c r="F322" s="28"/>
      <c r="G322" s="28"/>
      <c r="H322" s="29"/>
      <c r="I322" s="29"/>
      <c r="J322" s="29"/>
      <c r="K322" s="29"/>
      <c r="L322" s="29"/>
      <c r="M322" s="30"/>
      <c r="N322" s="37" t="str">
        <f aca="false">IF((M322+L322+K322+J322+I322+H322+G322+F322)=0,"",F322+G322+H322+I322+J322+K322+L322+M322)</f>
        <v/>
      </c>
      <c r="O322" s="43" t="str">
        <f aca="false">IF(N322=C322,"TRUE","FALSE")</f>
        <v>TRUE</v>
      </c>
    </row>
    <row r="323" customFormat="false" ht="12.75" hidden="false" customHeight="true" outlineLevel="0" collapsed="false">
      <c r="A323" s="47" t="s">
        <v>345</v>
      </c>
      <c r="B323" s="39" t="n">
        <v>46</v>
      </c>
      <c r="C323" s="40"/>
      <c r="D323" s="41"/>
      <c r="E323" s="42" t="n">
        <f aca="false">B323*C323</f>
        <v>0</v>
      </c>
      <c r="F323" s="28"/>
      <c r="G323" s="28"/>
      <c r="H323" s="29"/>
      <c r="I323" s="29"/>
      <c r="J323" s="29"/>
      <c r="K323" s="29"/>
      <c r="L323" s="29"/>
      <c r="M323" s="30"/>
      <c r="N323" s="37" t="str">
        <f aca="false">IF((M323+L323+K323+J323+I323+H323+G323+F323)=0,"",F323+G323+H323+I323+J323+K323+L323+M323)</f>
        <v/>
      </c>
      <c r="O323" s="43" t="str">
        <f aca="false">IF(N323=C323,"TRUE","FALSE")</f>
        <v>TRUE</v>
      </c>
    </row>
    <row r="324" customFormat="false" ht="12.75" hidden="false" customHeight="true" outlineLevel="0" collapsed="false">
      <c r="A324" s="47" t="s">
        <v>346</v>
      </c>
      <c r="B324" s="39" t="n">
        <v>46</v>
      </c>
      <c r="C324" s="40"/>
      <c r="D324" s="41"/>
      <c r="E324" s="42" t="n">
        <f aca="false">B324*C324</f>
        <v>0</v>
      </c>
      <c r="F324" s="28"/>
      <c r="G324" s="28"/>
      <c r="H324" s="29"/>
      <c r="I324" s="29"/>
      <c r="J324" s="29"/>
      <c r="K324" s="29"/>
      <c r="L324" s="29"/>
      <c r="M324" s="30"/>
      <c r="N324" s="37" t="str">
        <f aca="false">IF((M324+L324+K324+J324+I324+H324+G324+F324)=0,"",F324+G324+H324+I324+J324+K324+L324+M324)</f>
        <v/>
      </c>
      <c r="O324" s="43" t="str">
        <f aca="false">IF(N324=C324,"TRUE","FALSE")</f>
        <v>TRUE</v>
      </c>
    </row>
    <row r="325" customFormat="false" ht="12.75" hidden="false" customHeight="true" outlineLevel="0" collapsed="false">
      <c r="A325" s="47" t="s">
        <v>347</v>
      </c>
      <c r="B325" s="39" t="n">
        <v>197</v>
      </c>
      <c r="C325" s="40"/>
      <c r="D325" s="41"/>
      <c r="E325" s="42" t="n">
        <f aca="false">B325*C325</f>
        <v>0</v>
      </c>
      <c r="F325" s="28"/>
      <c r="G325" s="28"/>
      <c r="H325" s="29"/>
      <c r="I325" s="29"/>
      <c r="J325" s="29"/>
      <c r="K325" s="29"/>
      <c r="L325" s="29"/>
      <c r="M325" s="30"/>
      <c r="N325" s="37" t="str">
        <f aca="false">IF((M325+L325+K325+J325+I325+H325+G325+F325)=0,"",F325+G325+H325+I325+J325+K325+L325+M325)</f>
        <v/>
      </c>
      <c r="O325" s="43" t="str">
        <f aca="false">IF(N325=C325,"TRUE","FALSE")</f>
        <v>TRUE</v>
      </c>
    </row>
    <row r="326" customFormat="false" ht="15.75" hidden="false" customHeight="true" outlineLevel="0" collapsed="false">
      <c r="A326" s="44" t="s">
        <v>348</v>
      </c>
      <c r="B326" s="44"/>
      <c r="C326" s="45"/>
      <c r="D326" s="46" t="s">
        <v>349</v>
      </c>
      <c r="E326" s="36"/>
      <c r="F326" s="28"/>
      <c r="G326" s="28"/>
      <c r="H326" s="29"/>
      <c r="I326" s="29"/>
      <c r="J326" s="29"/>
      <c r="K326" s="29"/>
      <c r="L326" s="29"/>
      <c r="M326" s="30"/>
      <c r="N326" s="48"/>
      <c r="O326" s="32"/>
    </row>
    <row r="327" customFormat="false" ht="12.75" hidden="false" customHeight="true" outlineLevel="0" collapsed="false">
      <c r="A327" s="47" t="s">
        <v>350</v>
      </c>
      <c r="B327" s="39" t="n">
        <v>950</v>
      </c>
      <c r="C327" s="40"/>
      <c r="D327" s="41"/>
      <c r="E327" s="42" t="n">
        <f aca="false">B327*C327</f>
        <v>0</v>
      </c>
      <c r="F327" s="28"/>
      <c r="G327" s="28"/>
      <c r="H327" s="29"/>
      <c r="I327" s="29"/>
      <c r="J327" s="29"/>
      <c r="K327" s="29"/>
      <c r="L327" s="29"/>
      <c r="M327" s="30"/>
      <c r="N327" s="37" t="str">
        <f aca="false">IF((M327+L327+K327+J327+I327+H327+G327+F327)=0,"",F327+G327+H327+I327+J327+K327+L327+M327)</f>
        <v/>
      </c>
      <c r="O327" s="43" t="str">
        <f aca="false">IF(N327=C327,"TRUE","FALSE")</f>
        <v>TRUE</v>
      </c>
    </row>
    <row r="328" customFormat="false" ht="12.75" hidden="false" customHeight="true" outlineLevel="0" collapsed="false">
      <c r="A328" s="47" t="s">
        <v>351</v>
      </c>
      <c r="B328" s="39" t="n">
        <v>90</v>
      </c>
      <c r="C328" s="40"/>
      <c r="D328" s="41"/>
      <c r="E328" s="42" t="n">
        <f aca="false">B328*C328</f>
        <v>0</v>
      </c>
      <c r="F328" s="28"/>
      <c r="G328" s="28"/>
      <c r="H328" s="29"/>
      <c r="I328" s="29"/>
      <c r="J328" s="29"/>
      <c r="K328" s="29"/>
      <c r="L328" s="29"/>
      <c r="M328" s="30"/>
      <c r="N328" s="37" t="str">
        <f aca="false">IF((M328+L328+K328+J328+I328+H328+G328+F328)=0,"",F328+G328+H328+I328+J328+K328+L328+M328)</f>
        <v/>
      </c>
      <c r="O328" s="43" t="str">
        <f aca="false">IF(N328=C328,"TRUE","FALSE")</f>
        <v>TRUE</v>
      </c>
    </row>
    <row r="329" customFormat="false" ht="12.75" hidden="false" customHeight="true" outlineLevel="0" collapsed="false">
      <c r="A329" s="47" t="s">
        <v>352</v>
      </c>
      <c r="B329" s="39" t="n">
        <v>145</v>
      </c>
      <c r="C329" s="40"/>
      <c r="D329" s="41"/>
      <c r="E329" s="42" t="n">
        <f aca="false">B329*C329</f>
        <v>0</v>
      </c>
      <c r="F329" s="28"/>
      <c r="G329" s="28"/>
      <c r="H329" s="29"/>
      <c r="I329" s="29"/>
      <c r="J329" s="29"/>
      <c r="K329" s="29"/>
      <c r="L329" s="29"/>
      <c r="M329" s="30"/>
      <c r="N329" s="37" t="str">
        <f aca="false">IF((M329+L329+K329+J329+I329+H329+G329+F329)=0,"",F329+G329+H329+I329+J329+K329+L329+M329)</f>
        <v/>
      </c>
      <c r="O329" s="43" t="str">
        <f aca="false">IF(N329=C329,"TRUE","FALSE")</f>
        <v>TRUE</v>
      </c>
    </row>
    <row r="330" customFormat="false" ht="12.75" hidden="false" customHeight="true" outlineLevel="0" collapsed="false">
      <c r="A330" s="47" t="s">
        <v>353</v>
      </c>
      <c r="B330" s="39" t="n">
        <v>90</v>
      </c>
      <c r="C330" s="40"/>
      <c r="D330" s="41"/>
      <c r="E330" s="42" t="n">
        <f aca="false">B330*C330</f>
        <v>0</v>
      </c>
      <c r="F330" s="28"/>
      <c r="G330" s="28"/>
      <c r="H330" s="29"/>
      <c r="I330" s="29"/>
      <c r="J330" s="29"/>
      <c r="K330" s="29"/>
      <c r="L330" s="29"/>
      <c r="M330" s="30"/>
      <c r="N330" s="37" t="str">
        <f aca="false">IF((M330+L330+K330+J330+I330+H330+G330+F330)=0,"",F330+G330+H330+I330+J330+K330+L330+M330)</f>
        <v/>
      </c>
      <c r="O330" s="43" t="str">
        <f aca="false">IF(N330=C330,"TRUE","FALSE")</f>
        <v>TRUE</v>
      </c>
    </row>
    <row r="331" customFormat="false" ht="12.75" hidden="false" customHeight="true" outlineLevel="0" collapsed="false">
      <c r="A331" s="47" t="s">
        <v>354</v>
      </c>
      <c r="B331" s="39" t="n">
        <v>90</v>
      </c>
      <c r="C331" s="40"/>
      <c r="D331" s="41"/>
      <c r="E331" s="42" t="n">
        <f aca="false">B331*C331</f>
        <v>0</v>
      </c>
      <c r="F331" s="28"/>
      <c r="G331" s="28"/>
      <c r="H331" s="29"/>
      <c r="I331" s="29"/>
      <c r="J331" s="29"/>
      <c r="K331" s="29"/>
      <c r="L331" s="29"/>
      <c r="M331" s="30"/>
      <c r="N331" s="37" t="str">
        <f aca="false">IF((M331+L331+K331+J331+I331+H331+G331+F331)=0,"",F331+G331+H331+I331+J331+K331+L331+M331)</f>
        <v/>
      </c>
      <c r="O331" s="43" t="str">
        <f aca="false">IF(N331=C331,"TRUE","FALSE")</f>
        <v>TRUE</v>
      </c>
    </row>
    <row r="332" customFormat="false" ht="12.75" hidden="false" customHeight="true" outlineLevel="0" collapsed="false">
      <c r="A332" s="47" t="s">
        <v>355</v>
      </c>
      <c r="B332" s="39" t="n">
        <v>130</v>
      </c>
      <c r="C332" s="40"/>
      <c r="D332" s="41"/>
      <c r="E332" s="42" t="n">
        <f aca="false">B332*C332</f>
        <v>0</v>
      </c>
      <c r="F332" s="28"/>
      <c r="G332" s="28"/>
      <c r="H332" s="29"/>
      <c r="I332" s="29"/>
      <c r="J332" s="29"/>
      <c r="K332" s="29"/>
      <c r="L332" s="29"/>
      <c r="M332" s="30"/>
      <c r="N332" s="37" t="str">
        <f aca="false">IF((M332+L332+K332+J332+I332+H332+G332+F332)=0,"",F332+G332+H332+I332+J332+K332+L332+M332)</f>
        <v/>
      </c>
      <c r="O332" s="43" t="str">
        <f aca="false">IF(N332=C332,"TRUE","FALSE")</f>
        <v>TRUE</v>
      </c>
    </row>
    <row r="333" customFormat="false" ht="12.75" hidden="false" customHeight="true" outlineLevel="0" collapsed="false">
      <c r="A333" s="47" t="s">
        <v>356</v>
      </c>
      <c r="B333" s="39" t="n">
        <v>290</v>
      </c>
      <c r="C333" s="40"/>
      <c r="D333" s="41"/>
      <c r="E333" s="42" t="n">
        <f aca="false">B333*C333</f>
        <v>0</v>
      </c>
      <c r="F333" s="28"/>
      <c r="G333" s="28"/>
      <c r="H333" s="29"/>
      <c r="I333" s="29"/>
      <c r="J333" s="29"/>
      <c r="K333" s="29"/>
      <c r="L333" s="29"/>
      <c r="M333" s="30"/>
      <c r="N333" s="37" t="str">
        <f aca="false">IF((M333+L333+K333+J333+I333+H333+G333+F333)=0,"",F333+G333+H333+I333+J333+K333+L333+M333)</f>
        <v/>
      </c>
      <c r="O333" s="43" t="str">
        <f aca="false">IF(N333=C333,"TRUE","FALSE")</f>
        <v>TRUE</v>
      </c>
    </row>
    <row r="334" customFormat="false" ht="12.75" hidden="false" customHeight="true" outlineLevel="0" collapsed="false">
      <c r="A334" s="47" t="s">
        <v>357</v>
      </c>
      <c r="B334" s="39" t="n">
        <v>260</v>
      </c>
      <c r="C334" s="40"/>
      <c r="D334" s="41"/>
      <c r="E334" s="42" t="n">
        <f aca="false">B334*C334</f>
        <v>0</v>
      </c>
      <c r="F334" s="28"/>
      <c r="G334" s="28"/>
      <c r="H334" s="29"/>
      <c r="I334" s="29"/>
      <c r="J334" s="29"/>
      <c r="K334" s="29"/>
      <c r="L334" s="29"/>
      <c r="M334" s="30"/>
      <c r="N334" s="37" t="str">
        <f aca="false">IF((M334+L334+K334+J334+I334+H334+G334+F334)=0,"",F334+G334+H334+I334+J334+K334+L334+M334)</f>
        <v/>
      </c>
      <c r="O334" s="43" t="str">
        <f aca="false">IF(N334=C334,"TRUE","FALSE")</f>
        <v>TRUE</v>
      </c>
    </row>
    <row r="335" customFormat="false" ht="12.75" hidden="false" customHeight="true" outlineLevel="0" collapsed="false">
      <c r="A335" s="47" t="s">
        <v>358</v>
      </c>
      <c r="B335" s="39" t="n">
        <v>160</v>
      </c>
      <c r="C335" s="40"/>
      <c r="D335" s="41"/>
      <c r="E335" s="42" t="n">
        <f aca="false">B335*C335</f>
        <v>0</v>
      </c>
      <c r="F335" s="28"/>
      <c r="G335" s="28"/>
      <c r="H335" s="29"/>
      <c r="I335" s="29"/>
      <c r="J335" s="29"/>
      <c r="K335" s="29"/>
      <c r="L335" s="29"/>
      <c r="M335" s="30"/>
      <c r="N335" s="37" t="str">
        <f aca="false">IF((M335+L335+K335+J335+I335+H335+G335+F335)=0,"",F335+G335+H335+I335+J335+K335+L335+M335)</f>
        <v/>
      </c>
      <c r="O335" s="43" t="str">
        <f aca="false">IF(N335=C335,"TRUE","FALSE")</f>
        <v>TRUE</v>
      </c>
    </row>
    <row r="336" customFormat="false" ht="12.75" hidden="false" customHeight="true" outlineLevel="0" collapsed="false">
      <c r="A336" s="47" t="s">
        <v>359</v>
      </c>
      <c r="B336" s="39" t="n">
        <v>160</v>
      </c>
      <c r="C336" s="40"/>
      <c r="D336" s="41"/>
      <c r="E336" s="42" t="n">
        <f aca="false">B336*C336</f>
        <v>0</v>
      </c>
      <c r="F336" s="28"/>
      <c r="G336" s="28"/>
      <c r="H336" s="29"/>
      <c r="I336" s="29"/>
      <c r="J336" s="29"/>
      <c r="K336" s="29"/>
      <c r="L336" s="29"/>
      <c r="M336" s="30"/>
      <c r="N336" s="37" t="str">
        <f aca="false">IF((M336+L336+K336+J336+I336+H336+G336+F336)=0,"",F336+G336+H336+I336+J336+K336+L336+M336)</f>
        <v/>
      </c>
      <c r="O336" s="43" t="str">
        <f aca="false">IF(N336=C336,"TRUE","FALSE")</f>
        <v>TRUE</v>
      </c>
    </row>
    <row r="337" customFormat="false" ht="12.75" hidden="false" customHeight="true" outlineLevel="0" collapsed="false">
      <c r="A337" s="47" t="s">
        <v>360</v>
      </c>
      <c r="B337" s="39" t="n">
        <v>350</v>
      </c>
      <c r="C337" s="40"/>
      <c r="D337" s="41"/>
      <c r="E337" s="42" t="n">
        <f aca="false">B337*C337</f>
        <v>0</v>
      </c>
      <c r="F337" s="28"/>
      <c r="G337" s="28"/>
      <c r="H337" s="29"/>
      <c r="I337" s="29"/>
      <c r="J337" s="29"/>
      <c r="K337" s="29"/>
      <c r="L337" s="29"/>
      <c r="M337" s="30"/>
      <c r="N337" s="37" t="str">
        <f aca="false">IF((M337+L337+K337+J337+I337+H337+G337+F337)=0,"",F337+G337+H337+I337+J337+K337+L337+M337)</f>
        <v/>
      </c>
      <c r="O337" s="43" t="str">
        <f aca="false">IF(N337=C337,"TRUE","FALSE")</f>
        <v>TRUE</v>
      </c>
    </row>
    <row r="338" customFormat="false" ht="12.75" hidden="false" customHeight="true" outlineLevel="0" collapsed="false">
      <c r="A338" s="47" t="s">
        <v>361</v>
      </c>
      <c r="B338" s="39" t="n">
        <v>380</v>
      </c>
      <c r="C338" s="40"/>
      <c r="D338" s="41"/>
      <c r="E338" s="42" t="n">
        <f aca="false">B338*C338</f>
        <v>0</v>
      </c>
      <c r="F338" s="28"/>
      <c r="G338" s="28"/>
      <c r="H338" s="29"/>
      <c r="I338" s="29"/>
      <c r="J338" s="29"/>
      <c r="K338" s="29"/>
      <c r="L338" s="29"/>
      <c r="M338" s="30"/>
      <c r="N338" s="37" t="str">
        <f aca="false">IF((M338+L338+K338+J338+I338+H338+G338+F338)=0,"",F338+G338+H338+I338+J338+K338+L338+M338)</f>
        <v/>
      </c>
      <c r="O338" s="43" t="str">
        <f aca="false">IF(N338=C338,"TRUE","FALSE")</f>
        <v>TRUE</v>
      </c>
    </row>
    <row r="339" customFormat="false" ht="15.75" hidden="false" customHeight="true" outlineLevel="0" collapsed="false">
      <c r="A339" s="53" t="s">
        <v>362</v>
      </c>
      <c r="B339" s="54"/>
      <c r="C339" s="55" t="n">
        <f aca="false">SUM(C29:C338)</f>
        <v>0</v>
      </c>
      <c r="D339" s="54"/>
      <c r="E339" s="56" t="n">
        <f aca="false">SUM(E29:E338)</f>
        <v>0</v>
      </c>
      <c r="F339" s="28"/>
      <c r="G339" s="28"/>
      <c r="H339" s="29"/>
      <c r="I339" s="29"/>
      <c r="J339" s="29"/>
      <c r="K339" s="29"/>
      <c r="L339" s="29"/>
      <c r="M339" s="29"/>
      <c r="N339" s="57"/>
      <c r="O339" s="58"/>
    </row>
    <row r="340" customFormat="false" ht="15.75" hidden="false" customHeight="true" outlineLevel="0" collapsed="false">
      <c r="A340" s="59" t="s">
        <v>363</v>
      </c>
      <c r="B340" s="60"/>
      <c r="C340" s="61" t="s">
        <v>15</v>
      </c>
      <c r="D340" s="60"/>
      <c r="E340" s="60" t="n">
        <v>1</v>
      </c>
      <c r="F340" s="62" t="n">
        <f aca="false">SUM(F29:F338)</f>
        <v>0</v>
      </c>
      <c r="G340" s="62" t="n">
        <f aca="false">SUM(G29:G338)</f>
        <v>0</v>
      </c>
      <c r="H340" s="62" t="n">
        <f aca="false">SUM(H29:H338)</f>
        <v>0</v>
      </c>
      <c r="I340" s="62" t="n">
        <f aca="false">SUM(I29:I338)</f>
        <v>0</v>
      </c>
      <c r="J340" s="62" t="n">
        <f aca="false">SUM(J29:J338)</f>
        <v>0</v>
      </c>
      <c r="K340" s="62" t="n">
        <f aca="false">SUM(K29:K338)</f>
        <v>0</v>
      </c>
      <c r="L340" s="62" t="n">
        <f aca="false">SUM(L29:L338)</f>
        <v>0</v>
      </c>
      <c r="M340" s="62" t="n">
        <f aca="false">SUM(M29:M338)</f>
        <v>0</v>
      </c>
      <c r="N340" s="63"/>
      <c r="O340" s="29"/>
    </row>
    <row r="341" customFormat="false" ht="15.75" hidden="false" customHeight="true" outlineLevel="0" collapsed="false">
      <c r="A341" s="64"/>
      <c r="B341" s="64"/>
      <c r="C341" s="65" t="s">
        <v>15</v>
      </c>
      <c r="D341" s="64"/>
      <c r="E341" s="66" t="n">
        <f aca="false">E339*E340</f>
        <v>0</v>
      </c>
      <c r="F341" s="29"/>
      <c r="G341" s="29"/>
      <c r="H341" s="29"/>
      <c r="I341" s="29"/>
      <c r="J341" s="29"/>
      <c r="K341" s="29"/>
      <c r="L341" s="29"/>
      <c r="M341" s="29"/>
      <c r="N341" s="63"/>
      <c r="O341" s="29"/>
    </row>
    <row r="342" customFormat="false" ht="15.75" hidden="false" customHeight="true" outlineLevel="0" collapsed="false">
      <c r="A342" s="67" t="s">
        <v>364</v>
      </c>
      <c r="B342" s="64"/>
      <c r="C342" s="65" t="s">
        <v>15</v>
      </c>
      <c r="D342" s="68"/>
      <c r="E342" s="69" t="n">
        <v>0</v>
      </c>
      <c r="F342" s="28"/>
      <c r="G342" s="28"/>
      <c r="H342" s="29"/>
      <c r="I342" s="29"/>
      <c r="J342" s="29"/>
      <c r="K342" s="29"/>
      <c r="L342" s="29"/>
      <c r="M342" s="29"/>
      <c r="N342" s="63"/>
      <c r="O342" s="29"/>
    </row>
    <row r="343" customFormat="false" ht="15.75" hidden="false" customHeight="true" outlineLevel="0" collapsed="false">
      <c r="A343" s="67" t="s">
        <v>365</v>
      </c>
      <c r="B343" s="64"/>
      <c r="C343" s="65" t="s">
        <v>15</v>
      </c>
      <c r="D343" s="64"/>
      <c r="E343" s="70" t="n">
        <f aca="false">E341+E342</f>
        <v>0</v>
      </c>
      <c r="F343" s="29"/>
      <c r="G343" s="29"/>
      <c r="H343" s="29"/>
      <c r="I343" s="29"/>
      <c r="J343" s="29"/>
      <c r="K343" s="29"/>
      <c r="L343" s="29"/>
      <c r="M343" s="29"/>
      <c r="N343" s="63"/>
      <c r="O343" s="29"/>
    </row>
    <row r="344" customFormat="false" ht="15.75" hidden="false" customHeight="true" outlineLevel="0" collapsed="false">
      <c r="A344" s="64"/>
      <c r="B344" s="64"/>
      <c r="C344" s="65" t="s">
        <v>15</v>
      </c>
      <c r="D344" s="64"/>
      <c r="E344" s="66"/>
      <c r="F344" s="29"/>
      <c r="G344" s="29"/>
      <c r="H344" s="29"/>
      <c r="I344" s="29"/>
      <c r="J344" s="29"/>
      <c r="K344" s="29"/>
      <c r="L344" s="29"/>
      <c r="M344" s="29"/>
      <c r="N344" s="63"/>
      <c r="O344" s="29"/>
    </row>
    <row r="345" customFormat="false" ht="15.75" hidden="false" customHeight="true" outlineLevel="0" collapsed="false">
      <c r="A345" s="67" t="s">
        <v>366</v>
      </c>
      <c r="B345" s="64"/>
      <c r="C345" s="65" t="s">
        <v>15</v>
      </c>
      <c r="D345" s="64"/>
      <c r="E345" s="66" t="n">
        <f aca="false">E343*0.2</f>
        <v>0</v>
      </c>
      <c r="F345" s="29"/>
      <c r="G345" s="29"/>
      <c r="H345" s="29"/>
      <c r="I345" s="29"/>
      <c r="J345" s="29"/>
      <c r="K345" s="29"/>
      <c r="L345" s="29"/>
      <c r="M345" s="29"/>
      <c r="N345" s="63"/>
      <c r="O345" s="29"/>
    </row>
    <row r="346" customFormat="false" ht="15.75" hidden="false" customHeight="true" outlineLevel="0" collapsed="false">
      <c r="A346" s="67" t="s">
        <v>367</v>
      </c>
      <c r="B346" s="64"/>
      <c r="C346" s="65" t="s">
        <v>15</v>
      </c>
      <c r="D346" s="64"/>
      <c r="E346" s="71" t="n">
        <f aca="false">E343+E345</f>
        <v>0</v>
      </c>
      <c r="F346" s="29"/>
      <c r="G346" s="29"/>
      <c r="H346" s="29"/>
      <c r="I346" s="29"/>
      <c r="J346" s="29"/>
      <c r="K346" s="29"/>
      <c r="L346" s="29"/>
      <c r="M346" s="29"/>
      <c r="N346" s="63"/>
      <c r="O346" s="29"/>
    </row>
    <row r="347" customFormat="false" ht="15.75" hidden="false" customHeight="true" outlineLevel="0" collapsed="false">
      <c r="A347" s="64"/>
      <c r="B347" s="64"/>
      <c r="C347" s="64"/>
      <c r="D347" s="64"/>
      <c r="E347" s="64"/>
      <c r="F347" s="29"/>
      <c r="G347" s="29"/>
      <c r="H347" s="29"/>
      <c r="I347" s="29"/>
      <c r="J347" s="29"/>
      <c r="K347" s="29"/>
      <c r="L347" s="29"/>
      <c r="M347" s="29"/>
      <c r="N347" s="63"/>
      <c r="O347" s="29"/>
    </row>
    <row r="348" customFormat="false" ht="15.75" hidden="false" customHeight="true" outlineLevel="0" collapsed="false">
      <c r="A348" s="64"/>
      <c r="B348" s="64"/>
      <c r="C348" s="64"/>
      <c r="D348" s="64"/>
      <c r="E348" s="64"/>
      <c r="F348" s="29"/>
      <c r="G348" s="29"/>
      <c r="H348" s="29"/>
      <c r="I348" s="29"/>
      <c r="J348" s="29"/>
      <c r="K348" s="29"/>
      <c r="L348" s="29"/>
      <c r="M348" s="29"/>
      <c r="N348" s="63"/>
      <c r="O348" s="29"/>
    </row>
    <row r="349" customFormat="false" ht="15.75" hidden="false" customHeight="true" outlineLevel="0" collapsed="false">
      <c r="A349" s="64"/>
      <c r="B349" s="64"/>
      <c r="C349" s="64"/>
      <c r="D349" s="64"/>
      <c r="E349" s="64"/>
      <c r="F349" s="29"/>
      <c r="G349" s="29"/>
      <c r="H349" s="29"/>
      <c r="I349" s="29"/>
      <c r="J349" s="29"/>
      <c r="K349" s="29"/>
      <c r="L349" s="29"/>
      <c r="M349" s="29"/>
      <c r="N349" s="63"/>
      <c r="O349" s="29"/>
    </row>
    <row r="350" customFormat="false" ht="12.75" hidden="false" customHeight="true" outlineLevel="0" collapsed="false">
      <c r="A350" s="72" t="s">
        <v>368</v>
      </c>
      <c r="B350" s="64"/>
      <c r="C350" s="64"/>
      <c r="D350" s="64"/>
      <c r="E350" s="64"/>
      <c r="F350" s="64"/>
      <c r="G350" s="64"/>
      <c r="H350" s="29"/>
      <c r="I350" s="29"/>
      <c r="J350" s="29"/>
      <c r="K350" s="29"/>
      <c r="L350" s="29"/>
      <c r="M350" s="29"/>
      <c r="N350" s="63"/>
      <c r="O350" s="29"/>
    </row>
    <row r="351" customFormat="false" ht="12.75" hidden="false" customHeight="true" outlineLevel="0" collapsed="false">
      <c r="A351" s="73" t="s">
        <v>369</v>
      </c>
      <c r="B351" s="74"/>
      <c r="C351" s="74"/>
      <c r="D351" s="74"/>
      <c r="E351" s="74"/>
      <c r="F351" s="74"/>
      <c r="G351" s="64"/>
      <c r="H351" s="29"/>
      <c r="I351" s="29"/>
      <c r="J351" s="29"/>
      <c r="K351" s="29"/>
      <c r="L351" s="29"/>
      <c r="M351" s="29"/>
      <c r="N351" s="63"/>
      <c r="O351" s="29"/>
    </row>
    <row r="352" customFormat="false" ht="15.75" hidden="false" customHeight="true" outlineLevel="0" collapsed="false">
      <c r="A352" s="75" t="s">
        <v>370</v>
      </c>
      <c r="B352" s="76" t="s">
        <v>371</v>
      </c>
      <c r="C352" s="77"/>
      <c r="D352" s="77"/>
      <c r="E352" s="77"/>
      <c r="F352" s="77"/>
      <c r="G352" s="78"/>
      <c r="H352" s="29"/>
      <c r="I352" s="29"/>
      <c r="J352" s="29"/>
      <c r="K352" s="29"/>
      <c r="L352" s="29"/>
      <c r="M352" s="29"/>
      <c r="N352" s="63"/>
      <c r="O352" s="29"/>
    </row>
    <row r="353" customFormat="false" ht="15.75" hidden="false" customHeight="true" outlineLevel="0" collapsed="false">
      <c r="A353" s="79"/>
      <c r="B353" s="80" t="s">
        <v>372</v>
      </c>
      <c r="C353" s="81"/>
      <c r="D353" s="81"/>
      <c r="E353" s="81"/>
      <c r="F353" s="82" t="n">
        <v>0.2</v>
      </c>
      <c r="G353" s="83"/>
      <c r="H353" s="29"/>
      <c r="I353" s="29"/>
      <c r="J353" s="29"/>
      <c r="K353" s="29"/>
      <c r="L353" s="29"/>
      <c r="M353" s="29"/>
      <c r="N353" s="63"/>
      <c r="O353" s="29"/>
    </row>
    <row r="354" customFormat="false" ht="15.75" hidden="false" customHeight="true" outlineLevel="0" collapsed="false">
      <c r="A354" s="84"/>
      <c r="B354" s="85" t="s">
        <v>373</v>
      </c>
      <c r="C354" s="83"/>
      <c r="D354" s="83"/>
      <c r="E354" s="83"/>
      <c r="F354" s="86" t="n">
        <v>0.25</v>
      </c>
      <c r="G354" s="83"/>
      <c r="H354" s="29"/>
      <c r="I354" s="29"/>
      <c r="J354" s="29"/>
      <c r="K354" s="29"/>
      <c r="L354" s="29"/>
      <c r="M354" s="29"/>
      <c r="N354" s="63"/>
      <c r="O354" s="29"/>
    </row>
    <row r="355" customFormat="false" ht="15.75" hidden="false" customHeight="true" outlineLevel="0" collapsed="false">
      <c r="A355" s="84"/>
      <c r="B355" s="85" t="s">
        <v>374</v>
      </c>
      <c r="C355" s="83"/>
      <c r="D355" s="83"/>
      <c r="E355" s="83"/>
      <c r="F355" s="86" t="n">
        <v>0.3</v>
      </c>
      <c r="G355" s="83"/>
      <c r="H355" s="29"/>
      <c r="I355" s="29"/>
      <c r="J355" s="29"/>
      <c r="K355" s="29"/>
      <c r="L355" s="29"/>
      <c r="M355" s="29"/>
      <c r="N355" s="63"/>
      <c r="O355" s="29"/>
    </row>
    <row r="356" customFormat="false" ht="15.75" hidden="false" customHeight="true" outlineLevel="0" collapsed="false">
      <c r="A356" s="85" t="s">
        <v>375</v>
      </c>
      <c r="B356" s="64"/>
      <c r="C356" s="64"/>
      <c r="D356" s="83"/>
      <c r="E356" s="83"/>
      <c r="F356" s="83"/>
      <c r="G356" s="83"/>
      <c r="H356" s="29"/>
      <c r="I356" s="29"/>
      <c r="J356" s="29"/>
      <c r="K356" s="29"/>
      <c r="L356" s="29"/>
      <c r="M356" s="29"/>
      <c r="N356" s="63"/>
      <c r="O356" s="29"/>
    </row>
    <row r="357" customFormat="false" ht="15.75" hidden="false" customHeight="true" outlineLevel="0" collapsed="false">
      <c r="A357" s="85" t="s">
        <v>376</v>
      </c>
      <c r="B357" s="64"/>
      <c r="C357" s="64"/>
      <c r="D357" s="83"/>
      <c r="E357" s="83"/>
      <c r="F357" s="83"/>
      <c r="G357" s="83"/>
      <c r="H357" s="29"/>
      <c r="I357" s="29"/>
      <c r="J357" s="29"/>
      <c r="K357" s="29"/>
      <c r="L357" s="29"/>
      <c r="M357" s="29"/>
      <c r="N357" s="63"/>
      <c r="O357" s="29"/>
    </row>
    <row r="358" customFormat="false" ht="15.75" hidden="false" customHeight="true" outlineLevel="0" collapsed="false">
      <c r="A358" s="85" t="s">
        <v>377</v>
      </c>
      <c r="B358" s="64"/>
      <c r="C358" s="64"/>
      <c r="D358" s="83"/>
      <c r="E358" s="83"/>
      <c r="F358" s="83"/>
      <c r="G358" s="83"/>
      <c r="H358" s="29"/>
      <c r="I358" s="29"/>
      <c r="J358" s="29"/>
      <c r="K358" s="29"/>
      <c r="L358" s="29"/>
      <c r="M358" s="29"/>
      <c r="N358" s="63"/>
      <c r="O358" s="29"/>
    </row>
  </sheetData>
  <autoFilter ref="C1:C346"/>
  <mergeCells count="12">
    <mergeCell ref="N2:O2"/>
    <mergeCell ref="A4:B4"/>
    <mergeCell ref="A28:B28"/>
    <mergeCell ref="A50:B50"/>
    <mergeCell ref="A71:B71"/>
    <mergeCell ref="A91:B91"/>
    <mergeCell ref="A111:B111"/>
    <mergeCell ref="A144:B144"/>
    <mergeCell ref="A162:B162"/>
    <mergeCell ref="A184:B184"/>
    <mergeCell ref="A217:B217"/>
    <mergeCell ref="A326:B326"/>
  </mergeCells>
  <conditionalFormatting sqref="B5:B27 B29:B49 B112:B143 B163:B183 B327:B338 B218:B325 B51:B70 B72:B90 B92:B110 B145:B161 B185:B21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Neue,Standard"&amp;12 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2021-03-25T20:49:51Z</dcterms:created>
  <dc:creator/>
  <dc:description/>
  <dc:language>en-GB</dc:language>
  <cp:lastModifiedBy>Robert Roithinger</cp:lastModifiedBy>
  <dcterms:modified xsi:type="dcterms:W3CDTF">2022-09-30T10:23:18Z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